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4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'Лист1'!$A$1:$D$78</definedName>
    <definedName name="_xlnm.Print_Titles" localSheetId="0">'Лист1'!$10:$11</definedName>
    <definedName name="_xlnm._FilterDatabase" localSheetId="0" hidden="1">'Лист1'!$A$11:$D$134</definedName>
  </definedNames>
  <calcPr fullCalcOnLoad="1"/>
</workbook>
</file>

<file path=xl/sharedStrings.xml><?xml version="1.0" encoding="utf-8"?>
<sst xmlns="http://schemas.openxmlformats.org/spreadsheetml/2006/main" count="174" uniqueCount="124">
  <si>
    <t xml:space="preserve">Приложение </t>
  </si>
  <si>
    <t>к решению Совета</t>
  </si>
  <si>
    <t xml:space="preserve">Парковского сельского поселения </t>
  </si>
  <si>
    <t xml:space="preserve">Тихорецкого района  </t>
  </si>
  <si>
    <t>от ________г. №_____</t>
  </si>
  <si>
    <t>Отчет о выполнении индикативного плана социально-экономического развития Парковского сельского поселения Тихорецкого района за 2016 год</t>
  </si>
  <si>
    <t>Показатель, единица измерения</t>
  </si>
  <si>
    <t>2016 год</t>
  </si>
  <si>
    <t xml:space="preserve">% </t>
  </si>
  <si>
    <t>прогноз</t>
  </si>
  <si>
    <t>оценка</t>
  </si>
  <si>
    <t>исполнения</t>
  </si>
  <si>
    <t>Среднегодовая численность постоянного населения – всего,  тыс. чел.</t>
  </si>
  <si>
    <t>Среднедушевой денежный доход на одного жителя, тыс.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</si>
  <si>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</si>
  <si>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</si>
  <si>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тыс. руб.</t>
  </si>
  <si>
    <t>Численность занятых в личных подсобных хозяйствах,       тыс. чел.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</si>
  <si>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</si>
  <si>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</si>
  <si>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 по полному кругу, млн. рублей</t>
  </si>
  <si>
    <t>Прибыль прибыльных предприятий по кругу крупных и средних предприятий, млн. рублей</t>
  </si>
  <si>
    <t>Убыток предприятий по полному кругу, тыс. руб.</t>
  </si>
  <si>
    <t>Убыток предприятий по кругу крупных и средних предприятий, тыс. руб.</t>
  </si>
  <si>
    <t>Прибыль (убыток) – сальдо по полному кругу,  млн. руб.</t>
  </si>
  <si>
    <t>Прибыль (убыток) – сальдо  по кругу крупных и средних предприятий,  млн. руб.</t>
  </si>
  <si>
    <t>Фонд оплаты труда по полному кругу предприятий и организаций, млн. руб.</t>
  </si>
  <si>
    <t>Фонд оплаты труда по предприятиям и организациям не относящимся к субъектам малого предпринимательства, млн. руб.</t>
  </si>
  <si>
    <t>Объём отгруженных товаров собственного производства  по крупным и средним предприятиям, млн.руб.</t>
  </si>
  <si>
    <t>Объём отгруженных товаров собственного производства по полному кругу, млн.руб.</t>
  </si>
  <si>
    <t>Производство основных видов промышленной продукции в натуральном выражении</t>
  </si>
  <si>
    <t>х</t>
  </si>
  <si>
    <t>Производство и распределение электроэнергии, газа и воды по полному кругу млн.руб</t>
  </si>
  <si>
    <t>Асфальтобетон, тыс. тн</t>
  </si>
  <si>
    <t>Колбасные изделия,тн.</t>
  </si>
  <si>
    <t>Производство сахарной свеклы, тн.</t>
  </si>
  <si>
    <t>Добыча полезных ископаемых, тыс.руб</t>
  </si>
  <si>
    <t>Объем продукции сельского хозяйства всех категорий хозяйств, млн. руб.</t>
  </si>
  <si>
    <t>в том числе сельскохозяйственных организаций, млн. руб.</t>
  </si>
  <si>
    <t>в том числе крестьянских (фермерских) хозяйств и хозяйств индивидуальных предпринимателей, млн. руб.</t>
  </si>
  <si>
    <t>в том числе личных подсобных хозяйств, млн. руб.</t>
  </si>
  <si>
    <t>Производство основных видов сельскохозяйственной продукции</t>
  </si>
  <si>
    <t>Зерно (в весе  после доработки), тыс.тонн</t>
  </si>
  <si>
    <t>Кукуруза,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</si>
  <si>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</si>
  <si>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</si>
  <si>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</si>
  <si>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</si>
  <si>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</si>
  <si>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</si>
  <si>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Овощи - всего, тыс. тонн</t>
  </si>
  <si>
    <t xml:space="preserve">Скот и птица (в живом весе)- всего, тыс. тонн </t>
  </si>
  <si>
    <t>в том числе сельскохозяйственных организаций</t>
  </si>
  <si>
    <t>Молоко- всего, тыс. тонн</t>
  </si>
  <si>
    <t>Яйца- всего, тыс. штук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</si>
  <si>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</si>
  <si>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</si>
  <si>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</si>
  <si>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</si>
  <si>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</si>
  <si>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</si>
  <si>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Улов рыбы в прудовых и других рыбоводных хозяйствах, тыс. тонн</t>
  </si>
  <si>
    <t>Оборот розничной торговли,  млн. руб.</t>
  </si>
  <si>
    <t>Оборот общественного питания,  млн. руб.</t>
  </si>
  <si>
    <t>Объем платных услуг населению,  млн.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</si>
  <si>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</si>
  <si>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связи, всего, тыс. руб.</t>
  </si>
  <si>
    <t>Выпуск товаров и услуг по полному кругу предприятий транспорта, всего,  млн. руб.</t>
  </si>
  <si>
    <t>Выпуск товаров и услуг по кругу крупных и средних предприятий транспорта, всего,  млн. руб.</t>
  </si>
  <si>
    <t>Объем инвестиций в основной капитал за счет всех источников финансирования,  млн. руб.</t>
  </si>
  <si>
    <t>Объем работ, выполненных собственными силами по виду деятельности строительство по полному кругу предприятий, млн. руб.</t>
  </si>
  <si>
    <t>Объем работ, выполненных собственными силами по виду деятельности строительство по кругу крупных и средних предприятий, млн. руб.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</si>
  <si>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</si>
  <si>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</si>
  <si>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</si>
  <si>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</si>
  <si>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</si>
  <si>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</si>
  <si>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</si>
  <si>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</si>
  <si>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</si>
  <si>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</si>
  <si>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</si>
  <si>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</si>
  <si>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</si>
  <si>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 тыс. населения </t>
  </si>
  <si>
    <t>врачами, чел. на 1 тыс. населения</t>
  </si>
  <si>
    <t>средним медицинским персоналом, чел. на 1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</si>
  <si>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</si>
  <si>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</si>
  <si>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</si>
  <si>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</si>
  <si>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</si>
  <si>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</si>
  <si>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</si>
  <si>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</si>
  <si>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чиле индивидуальных предпринимателей</t>
  </si>
  <si>
    <t>в том числе КФХ</t>
  </si>
  <si>
    <t>в том числе ЛПХ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</si>
  <si>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</si>
  <si>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</si>
  <si>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</si>
  <si>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</si>
  <si>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</si>
  <si>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</si>
  <si>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</si>
  <si>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</si>
  <si>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</si>
  <si>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Развитие муниципального сектора экономики</t>
  </si>
  <si>
    <t>Количество организаций муниципальной формы собственности, всего</t>
  </si>
  <si>
    <t>из них: социальной сферы</t>
  </si>
  <si>
    <t>Доходы, полученные от сдачи в аренду имущества, находящегося в муниципальной собственности, тыс. руб.</t>
  </si>
  <si>
    <t xml:space="preserve"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собственности, тыс. руб. </t>
  </si>
  <si>
    <t>Инвестиции в основной капитал  организаций муниципальной формы собственности за счет всех источников финансирования в ценах соответствующего периода, тыс. руб.</t>
  </si>
  <si>
    <t>Оборот общественного питания предприятий и организаций муниципальной формы собственности в ценах соответствующего периода, тыс.руб.</t>
  </si>
  <si>
    <t>Среднегодовая численность работающих в организациях муниципальной формы собственности,чел</t>
  </si>
  <si>
    <t>Среднегодовая численность работников органов местного самоуправления, чел</t>
  </si>
  <si>
    <t>Количество субъектов малого предпринимательства в расчете на 1000 человек населения (единиц)</t>
  </si>
  <si>
    <t>Доля среднесписочной численности работников ( без внешних совместителей) малых предприятий в среднесписочной численности работников ( без внешних совместителей) всех предприятий и организаций ( процент)</t>
  </si>
  <si>
    <t>Общий объем расходов бюджета поселения на развитие и поддержку малого предпринимательства в расчете на 1 малое предприятие (рублей)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</si>
  <si>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</si>
  <si>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</si>
  <si>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 xml:space="preserve">Глава Парковского сельского поселения Тихорецкого района     </t>
  </si>
  <si>
    <t>Н.Н.Агеев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</si>
</sst>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0"/>
  </numFmts>
  <fonts count="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3" fillId="2" borderId="0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0" fillId="2" borderId="0" xfId="0" applyFont="1" applyFill="1" applyAlignment="1">
      <alignment wrapText="1"/>
    </xf>
    <xf numFmtId="164" fontId="4" fillId="2" borderId="0" xfId="0" applyFont="1" applyFill="1" applyBorder="1" applyAlignment="1">
      <alignment/>
    </xf>
    <xf numFmtId="164" fontId="2" fillId="2" borderId="1" xfId="0" applyFont="1" applyFill="1" applyBorder="1" applyAlignment="1">
      <alignment vertical="center"/>
    </xf>
    <xf numFmtId="164" fontId="5" fillId="2" borderId="2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4" fontId="6" fillId="2" borderId="5" xfId="0" applyFont="1" applyFill="1" applyBorder="1" applyAlignment="1">
      <alignment vertical="center" wrapText="1"/>
    </xf>
    <xf numFmtId="164" fontId="6" fillId="2" borderId="6" xfId="0" applyFont="1" applyFill="1" applyBorder="1" applyAlignment="1">
      <alignment vertical="center" wrapText="1"/>
    </xf>
    <xf numFmtId="164" fontId="6" fillId="2" borderId="6" xfId="0" applyFont="1" applyFill="1" applyBorder="1" applyAlignment="1">
      <alignment wrapText="1"/>
    </xf>
    <xf numFmtId="164" fontId="6" fillId="2" borderId="0" xfId="0" applyFont="1" applyFill="1" applyAlignment="1">
      <alignment/>
    </xf>
    <xf numFmtId="164" fontId="7" fillId="2" borderId="6" xfId="0" applyFont="1" applyFill="1" applyBorder="1" applyAlignment="1">
      <alignment vertical="center" wrapText="1"/>
    </xf>
    <xf numFmtId="164" fontId="8" fillId="2" borderId="6" xfId="0" applyFont="1" applyFill="1" applyBorder="1" applyAlignment="1">
      <alignment wrapText="1"/>
    </xf>
    <xf numFmtId="166" fontId="2" fillId="2" borderId="2" xfId="0" applyNumberFormat="1" applyFont="1" applyFill="1" applyBorder="1" applyAlignment="1">
      <alignment horizontal="center" vertical="center"/>
    </xf>
    <xf numFmtId="164" fontId="6" fillId="2" borderId="6" xfId="0" applyFont="1" applyFill="1" applyBorder="1" applyAlignment="1" applyProtection="1">
      <alignment vertical="top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7"/>
  <sheetViews>
    <sheetView tabSelected="1" workbookViewId="0" topLeftCell="A131">
      <selection activeCell="C134" sqref="C134"/>
    </sheetView>
  </sheetViews>
  <sheetFormatPr defaultColWidth="9.00390625" defaultRowHeight="12.75"/>
  <cols>
    <col min="1" max="1" width="42.25390625" style="1" customWidth="1"/>
    <col min="2" max="2" width="17.00390625" style="1" customWidth="1"/>
    <col min="3" max="3" width="15.125" style="1" customWidth="1"/>
    <col min="4" max="4" width="19.125" style="1" customWidth="1"/>
    <col min="5" max="5" width="3.125" style="1" customWidth="1"/>
    <col min="6" max="6" width="0" style="1" hidden="1" customWidth="1"/>
    <col min="7" max="16384" width="9.125" style="1" customWidth="1"/>
  </cols>
  <sheetData>
    <row r="1" ht="12.75">
      <c r="C1" s="1" t="s">
        <v>0</v>
      </c>
    </row>
    <row r="2" ht="12.75">
      <c r="C2" s="1" t="s">
        <v>1</v>
      </c>
    </row>
    <row r="3" ht="12.75">
      <c r="C3" s="1" t="s">
        <v>2</v>
      </c>
    </row>
    <row r="4" ht="12.75">
      <c r="C4" s="1" t="s">
        <v>3</v>
      </c>
    </row>
    <row r="5" ht="12.75">
      <c r="C5" s="1" t="s">
        <v>4</v>
      </c>
    </row>
    <row r="8" spans="1:4" ht="53.25" customHeight="1">
      <c r="A8" s="2" t="s">
        <v>5</v>
      </c>
      <c r="B8" s="2"/>
      <c r="C8" s="2"/>
      <c r="D8" s="2"/>
    </row>
    <row r="9" spans="1:3" ht="20.25" customHeight="1">
      <c r="A9" s="3"/>
      <c r="B9" s="4"/>
      <c r="C9" s="5"/>
    </row>
    <row r="10" spans="1:4" ht="16.5" customHeight="1">
      <c r="A10" s="6" t="s">
        <v>6</v>
      </c>
      <c r="B10" s="7" t="s">
        <v>7</v>
      </c>
      <c r="C10" s="7" t="s">
        <v>7</v>
      </c>
      <c r="D10" s="7" t="s">
        <v>8</v>
      </c>
    </row>
    <row r="11" spans="1:4" ht="32.25" customHeight="1">
      <c r="A11" s="6"/>
      <c r="B11" s="8" t="s">
        <v>9</v>
      </c>
      <c r="C11" s="8" t="s">
        <v>10</v>
      </c>
      <c r="D11" s="7" t="s">
        <v>11</v>
      </c>
    </row>
    <row r="12" spans="1:4" ht="33" customHeight="1">
      <c r="A12" s="9" t="s">
        <v>12</v>
      </c>
      <c r="B12" s="10">
        <v>7.9</v>
      </c>
      <c r="C12" s="10">
        <v>7.731</v>
      </c>
      <c r="D12" s="10">
        <f aca="true" t="shared" si="0" ref="D12:D24">C12/B12*100</f>
        <v>97.86075949367088</v>
      </c>
    </row>
    <row r="13" spans="1:4" ht="32.25" customHeight="1">
      <c r="A13" s="11" t="s">
        <v>13</v>
      </c>
      <c r="B13" s="10">
        <v>15</v>
      </c>
      <c r="C13" s="10">
        <v>15</v>
      </c>
      <c r="D13" s="10">
        <f t="shared" si="0"/>
        <v>100</v>
      </c>
    </row>
    <row r="14" spans="1:4" ht="29.25" customHeight="1">
      <c r="A14" s="11" t="s">
        <v>14</v>
      </c>
      <c r="B14" s="10">
        <v>4.202</v>
      </c>
      <c r="C14" s="10">
        <v>4.108</v>
      </c>
      <c r="D14" s="10">
        <f t="shared" si="0"/>
        <v>97.7629700142789</v>
      </c>
    </row>
    <row r="15" spans="1:4" ht="21" customHeight="1">
      <c r="A15" s="11" t="s">
        <v>15</v>
      </c>
      <c r="B15" s="10">
        <v>4.8</v>
      </c>
      <c r="C15" s="10">
        <v>4.343</v>
      </c>
      <c r="D15" s="10">
        <f t="shared" si="0"/>
        <v>90.47916666666667</v>
      </c>
    </row>
    <row r="16" spans="1:4" ht="32.25" customHeight="1">
      <c r="A16" s="12" t="s">
        <v>16</v>
      </c>
      <c r="B16" s="10">
        <v>20</v>
      </c>
      <c r="C16" s="10">
        <v>20</v>
      </c>
      <c r="D16" s="10">
        <f t="shared" si="0"/>
        <v>100</v>
      </c>
    </row>
    <row r="17" spans="1:4" ht="32.25" customHeight="1">
      <c r="A17" s="12" t="s">
        <v>17</v>
      </c>
      <c r="B17" s="10">
        <v>2.3</v>
      </c>
      <c r="C17" s="10">
        <v>2.3</v>
      </c>
      <c r="D17" s="10">
        <f t="shared" si="0"/>
        <v>100</v>
      </c>
    </row>
    <row r="18" spans="1:4" ht="32.25" customHeight="1">
      <c r="A18" s="13" t="s">
        <v>18</v>
      </c>
      <c r="B18" s="10">
        <v>2.34</v>
      </c>
      <c r="C18" s="10">
        <v>2.34</v>
      </c>
      <c r="D18" s="10">
        <f t="shared" si="0"/>
        <v>100</v>
      </c>
    </row>
    <row r="19" spans="1:4" ht="47.25" customHeight="1">
      <c r="A19" s="11" t="s">
        <v>19</v>
      </c>
      <c r="B19" s="10">
        <v>0.8</v>
      </c>
      <c r="C19" s="10">
        <v>1</v>
      </c>
      <c r="D19" s="10">
        <f t="shared" si="0"/>
        <v>125</v>
      </c>
    </row>
    <row r="20" spans="1:4" ht="32.25" customHeight="1">
      <c r="A20" s="12" t="s">
        <v>20</v>
      </c>
      <c r="B20" s="10">
        <v>252</v>
      </c>
      <c r="C20" s="10">
        <v>229</v>
      </c>
      <c r="D20" s="10">
        <f t="shared" si="0"/>
        <v>90.87301587301587</v>
      </c>
    </row>
    <row r="21" spans="1:4" ht="32.25" customHeight="1">
      <c r="A21" s="12" t="s">
        <v>21</v>
      </c>
      <c r="B21" s="10">
        <v>133.869</v>
      </c>
      <c r="C21" s="10">
        <v>121</v>
      </c>
      <c r="D21" s="10">
        <f t="shared" si="0"/>
        <v>90.38687074677483</v>
      </c>
    </row>
    <row r="22" spans="1:4" ht="32.25" customHeight="1">
      <c r="A22" s="12" t="s">
        <v>22</v>
      </c>
      <c r="B22" s="10">
        <v>0</v>
      </c>
      <c r="C22" s="10">
        <v>0</v>
      </c>
      <c r="D22" s="10">
        <v>0</v>
      </c>
    </row>
    <row r="23" spans="1:4" ht="32.25" customHeight="1">
      <c r="A23" s="12" t="s">
        <v>23</v>
      </c>
      <c r="B23" s="10">
        <v>0</v>
      </c>
      <c r="C23" s="10">
        <v>0</v>
      </c>
      <c r="D23" s="10">
        <v>0</v>
      </c>
    </row>
    <row r="24" spans="1:4" ht="32.25" customHeight="1">
      <c r="A24" s="12" t="s">
        <v>24</v>
      </c>
      <c r="B24" s="10">
        <v>252</v>
      </c>
      <c r="C24" s="10">
        <v>229</v>
      </c>
      <c r="D24" s="10">
        <f t="shared" si="0"/>
        <v>90.87301587301587</v>
      </c>
    </row>
    <row r="25" spans="1:4" ht="32.25" customHeight="1">
      <c r="A25" s="12" t="s">
        <v>25</v>
      </c>
      <c r="B25" s="10">
        <v>204</v>
      </c>
      <c r="C25" s="10">
        <v>185</v>
      </c>
      <c r="D25" s="10">
        <f>C25/B25*100</f>
        <v>90.68627450980392</v>
      </c>
    </row>
    <row r="26" spans="1:4" ht="32.25" customHeight="1">
      <c r="A26" s="12" t="s">
        <v>26</v>
      </c>
      <c r="B26" s="10">
        <v>539.651</v>
      </c>
      <c r="C26" s="10">
        <v>498</v>
      </c>
      <c r="D26" s="10">
        <f>C26/B26*100</f>
        <v>92.28186364891384</v>
      </c>
    </row>
    <row r="27" spans="1:4" ht="48" customHeight="1">
      <c r="A27" s="12" t="s">
        <v>27</v>
      </c>
      <c r="B27" s="10">
        <v>239.651</v>
      </c>
      <c r="C27" s="10">
        <v>220</v>
      </c>
      <c r="D27" s="10">
        <f>C27/B27*100</f>
        <v>91.80015939845859</v>
      </c>
    </row>
    <row r="28" spans="1:4" ht="54" customHeight="1">
      <c r="A28" s="12" t="s">
        <v>28</v>
      </c>
      <c r="B28" s="10">
        <v>1205</v>
      </c>
      <c r="C28" s="10">
        <v>1085</v>
      </c>
      <c r="D28" s="10">
        <f>C28/B28*100</f>
        <v>90.04149377593362</v>
      </c>
    </row>
    <row r="29" spans="1:4" s="14" customFormat="1" ht="32.25" customHeight="1">
      <c r="A29" s="12" t="s">
        <v>29</v>
      </c>
      <c r="B29" s="10">
        <v>121.2</v>
      </c>
      <c r="C29" s="10">
        <v>118</v>
      </c>
      <c r="D29" s="10">
        <f>C29/B29*100</f>
        <v>97.35973597359737</v>
      </c>
    </row>
    <row r="30" spans="1:4" ht="48" customHeight="1">
      <c r="A30" s="15" t="s">
        <v>30</v>
      </c>
      <c r="B30" s="10" t="s">
        <v>31</v>
      </c>
      <c r="C30" s="10" t="s">
        <v>31</v>
      </c>
      <c r="D30" s="10" t="s">
        <v>31</v>
      </c>
    </row>
    <row r="31" spans="1:4" ht="55.5" customHeight="1">
      <c r="A31" s="16" t="s">
        <v>32</v>
      </c>
      <c r="B31" s="10">
        <v>89.07</v>
      </c>
      <c r="C31" s="10">
        <v>89.07</v>
      </c>
      <c r="D31" s="10">
        <f>C31/B31*100</f>
        <v>100</v>
      </c>
    </row>
    <row r="32" spans="1:4" ht="32.25" customHeight="1">
      <c r="A32" s="12" t="s">
        <v>33</v>
      </c>
      <c r="B32" s="10">
        <v>99.047</v>
      </c>
      <c r="C32" s="10">
        <v>92</v>
      </c>
      <c r="D32" s="10">
        <f>C32/B32*100</f>
        <v>92.88519591708987</v>
      </c>
    </row>
    <row r="33" spans="1:4" ht="32.25" customHeight="1">
      <c r="A33" s="12" t="s">
        <v>34</v>
      </c>
      <c r="B33" s="10">
        <v>0</v>
      </c>
      <c r="C33" s="10">
        <v>0</v>
      </c>
      <c r="D33" s="10">
        <v>0</v>
      </c>
    </row>
    <row r="34" spans="1:4" ht="32.25" customHeight="1">
      <c r="A34" s="12" t="s">
        <v>35</v>
      </c>
      <c r="B34" s="10">
        <v>0</v>
      </c>
      <c r="C34" s="17">
        <v>0</v>
      </c>
      <c r="D34" s="10">
        <v>0</v>
      </c>
    </row>
    <row r="35" spans="1:4" ht="32.25" customHeight="1">
      <c r="A35" s="12" t="s">
        <v>36</v>
      </c>
      <c r="B35" s="10">
        <v>0</v>
      </c>
      <c r="C35" s="17">
        <v>0</v>
      </c>
      <c r="D35" s="10">
        <v>0</v>
      </c>
    </row>
    <row r="36" spans="1:4" ht="32.25" customHeight="1">
      <c r="A36" s="12" t="s">
        <v>37</v>
      </c>
      <c r="B36" s="10">
        <v>530.2</v>
      </c>
      <c r="C36" s="10">
        <v>609.7</v>
      </c>
      <c r="D36" s="10">
        <f>C36/B36*100</f>
        <v>114.99434175782723</v>
      </c>
    </row>
    <row r="37" spans="1:4" ht="32.25" customHeight="1">
      <c r="A37" s="12" t="s">
        <v>38</v>
      </c>
      <c r="B37" s="10">
        <v>314.703</v>
      </c>
      <c r="C37" s="10">
        <v>345.186</v>
      </c>
      <c r="D37" s="10">
        <f>C37/B37*100</f>
        <v>109.68627563130953</v>
      </c>
    </row>
    <row r="38" spans="1:4" ht="48" customHeight="1">
      <c r="A38" s="12" t="s">
        <v>39</v>
      </c>
      <c r="B38" s="10">
        <v>142.187</v>
      </c>
      <c r="C38" s="10">
        <v>187.761</v>
      </c>
      <c r="D38" s="10">
        <f>C38/B38*100</f>
        <v>132.05215666692453</v>
      </c>
    </row>
    <row r="39" spans="1:4" ht="32.25" customHeight="1">
      <c r="A39" s="12" t="s">
        <v>40</v>
      </c>
      <c r="B39" s="10">
        <v>73.267</v>
      </c>
      <c r="C39" s="10">
        <v>76.745</v>
      </c>
      <c r="D39" s="10">
        <f>C39/B39*100</f>
        <v>104.74702116914847</v>
      </c>
    </row>
    <row r="40" spans="1:4" ht="27.75" customHeight="1">
      <c r="A40" s="15" t="s">
        <v>41</v>
      </c>
      <c r="B40" s="10" t="s">
        <v>31</v>
      </c>
      <c r="C40" s="10" t="s">
        <v>31</v>
      </c>
      <c r="D40" s="10" t="s">
        <v>31</v>
      </c>
    </row>
    <row r="41" spans="1:4" ht="23.25" customHeight="1">
      <c r="A41" s="12" t="s">
        <v>42</v>
      </c>
      <c r="B41" s="10">
        <v>35.8</v>
      </c>
      <c r="C41" s="10">
        <v>33.014</v>
      </c>
      <c r="D41" s="10">
        <f aca="true" t="shared" si="1" ref="D41:D70">C41/B41*100</f>
        <v>92.21787709497208</v>
      </c>
    </row>
    <row r="42" spans="1:4" ht="27.75" customHeight="1">
      <c r="A42" s="12" t="s">
        <v>43</v>
      </c>
      <c r="B42" s="10">
        <v>2.242</v>
      </c>
      <c r="C42" s="10">
        <v>2.242</v>
      </c>
      <c r="D42" s="10">
        <f t="shared" si="1"/>
        <v>100</v>
      </c>
    </row>
    <row r="43" spans="1:4" ht="26.25" customHeight="1">
      <c r="A43" s="12" t="s">
        <v>44</v>
      </c>
      <c r="B43" s="10">
        <v>0.174</v>
      </c>
      <c r="C43" s="10">
        <v>0.166</v>
      </c>
      <c r="D43" s="10">
        <f t="shared" si="1"/>
        <v>95.40229885057472</v>
      </c>
    </row>
    <row r="44" spans="1:4" ht="32.25" customHeight="1">
      <c r="A44" s="12" t="s">
        <v>45</v>
      </c>
      <c r="B44" s="10">
        <v>17.4</v>
      </c>
      <c r="C44" s="10">
        <v>32.4</v>
      </c>
      <c r="D44" s="10">
        <f t="shared" si="1"/>
        <v>186.20689655172416</v>
      </c>
    </row>
    <row r="45" spans="1:4" ht="32.25" customHeight="1">
      <c r="A45" s="12" t="s">
        <v>46</v>
      </c>
      <c r="B45" s="10">
        <v>2.9</v>
      </c>
      <c r="C45" s="10">
        <v>3.4</v>
      </c>
      <c r="D45" s="10">
        <f t="shared" si="1"/>
        <v>117.24137931034481</v>
      </c>
    </row>
    <row r="46" spans="1:4" ht="32.25" customHeight="1">
      <c r="A46" s="12" t="s">
        <v>47</v>
      </c>
      <c r="B46" s="10">
        <v>0.7</v>
      </c>
      <c r="C46" s="10">
        <v>0.7</v>
      </c>
      <c r="D46" s="10">
        <f t="shared" si="1"/>
        <v>100</v>
      </c>
    </row>
    <row r="47" spans="1:4" ht="51" customHeight="1">
      <c r="A47" s="12" t="s">
        <v>48</v>
      </c>
      <c r="B47" s="10">
        <v>0.07</v>
      </c>
      <c r="C47" s="10">
        <v>0.002</v>
      </c>
      <c r="D47" s="10">
        <f>C47/B47*100</f>
        <v>2.857142857142857</v>
      </c>
    </row>
    <row r="48" spans="1:4" ht="32.25" customHeight="1">
      <c r="A48" s="12" t="s">
        <v>49</v>
      </c>
      <c r="B48" s="10">
        <v>0.602</v>
      </c>
      <c r="C48" s="10">
        <v>0.687</v>
      </c>
      <c r="D48" s="10">
        <f t="shared" si="1"/>
        <v>114.11960132890367</v>
      </c>
    </row>
    <row r="49" spans="1:4" ht="24.75" customHeight="1">
      <c r="A49" s="12" t="s">
        <v>50</v>
      </c>
      <c r="B49" s="10">
        <v>0.6</v>
      </c>
      <c r="C49" s="10">
        <v>0.5</v>
      </c>
      <c r="D49" s="10">
        <f t="shared" si="1"/>
        <v>83.33333333333334</v>
      </c>
    </row>
    <row r="50" spans="1:4" ht="52.5" customHeight="1">
      <c r="A50" s="12" t="s">
        <v>48</v>
      </c>
      <c r="B50" s="10">
        <v>0</v>
      </c>
      <c r="C50" s="10">
        <v>0</v>
      </c>
      <c r="D50" s="10">
        <v>0</v>
      </c>
    </row>
    <row r="51" spans="1:4" ht="27" customHeight="1">
      <c r="A51" s="12" t="s">
        <v>49</v>
      </c>
      <c r="B51" s="10">
        <v>0.552</v>
      </c>
      <c r="C51" s="10">
        <v>0.543</v>
      </c>
      <c r="D51" s="10">
        <f t="shared" si="1"/>
        <v>98.36956521739131</v>
      </c>
    </row>
    <row r="52" spans="1:4" ht="24" customHeight="1">
      <c r="A52" s="12" t="s">
        <v>51</v>
      </c>
      <c r="B52" s="10">
        <v>0.124</v>
      </c>
      <c r="C52" s="10">
        <v>0.138</v>
      </c>
      <c r="D52" s="10">
        <f t="shared" si="1"/>
        <v>111.29032258064517</v>
      </c>
    </row>
    <row r="53" spans="1:4" ht="36.75" customHeight="1">
      <c r="A53" s="12" t="s">
        <v>52</v>
      </c>
      <c r="B53" s="10">
        <v>0.048</v>
      </c>
      <c r="C53" s="10">
        <v>0.003</v>
      </c>
      <c r="D53" s="10">
        <f t="shared" si="1"/>
        <v>6.25</v>
      </c>
    </row>
    <row r="54" spans="1:4" ht="53.25" customHeight="1">
      <c r="A54" s="12" t="s">
        <v>48</v>
      </c>
      <c r="B54" s="10">
        <v>0.001</v>
      </c>
      <c r="C54" s="10">
        <v>0.005</v>
      </c>
      <c r="D54" s="10">
        <f t="shared" si="1"/>
        <v>500</v>
      </c>
    </row>
    <row r="55" spans="1:4" ht="27" customHeight="1">
      <c r="A55" s="12" t="s">
        <v>49</v>
      </c>
      <c r="B55" s="10">
        <v>0.075</v>
      </c>
      <c r="C55" s="10">
        <v>0.13</v>
      </c>
      <c r="D55" s="10">
        <f t="shared" si="1"/>
        <v>173.33333333333334</v>
      </c>
    </row>
    <row r="56" spans="1:4" ht="26.25" customHeight="1">
      <c r="A56" s="12" t="s">
        <v>53</v>
      </c>
      <c r="B56" s="10">
        <v>0.16</v>
      </c>
      <c r="C56" s="10">
        <v>0.165</v>
      </c>
      <c r="D56" s="10">
        <f t="shared" si="1"/>
        <v>103.125</v>
      </c>
    </row>
    <row r="57" spans="1:4" ht="27" customHeight="1">
      <c r="A57" s="12" t="s">
        <v>49</v>
      </c>
      <c r="B57" s="10">
        <v>0.16</v>
      </c>
      <c r="C57" s="10">
        <v>0.149</v>
      </c>
      <c r="D57" s="10">
        <f t="shared" si="1"/>
        <v>93.12499999999999</v>
      </c>
    </row>
    <row r="58" spans="1:4" ht="24.75" customHeight="1">
      <c r="A58" s="12" t="s">
        <v>54</v>
      </c>
      <c r="B58" s="10">
        <v>824.3</v>
      </c>
      <c r="C58" s="10">
        <v>861.2</v>
      </c>
      <c r="D58" s="10">
        <f t="shared" si="1"/>
        <v>104.47652553681912</v>
      </c>
    </row>
    <row r="59" spans="1:4" ht="27" customHeight="1">
      <c r="A59" s="12" t="s">
        <v>49</v>
      </c>
      <c r="B59" s="10">
        <v>820</v>
      </c>
      <c r="C59" s="10">
        <v>635.8</v>
      </c>
      <c r="D59" s="10">
        <f t="shared" si="1"/>
        <v>77.53658536585365</v>
      </c>
    </row>
    <row r="60" spans="1:4" ht="32.25" customHeight="1">
      <c r="A60" s="15" t="s">
        <v>55</v>
      </c>
      <c r="B60" s="10" t="s">
        <v>31</v>
      </c>
      <c r="C60" s="10" t="s">
        <v>31</v>
      </c>
      <c r="D60" s="10" t="s">
        <v>31</v>
      </c>
    </row>
    <row r="61" spans="1:4" ht="32.25" customHeight="1">
      <c r="A61" s="12" t="s">
        <v>56</v>
      </c>
      <c r="B61" s="10">
        <v>66</v>
      </c>
      <c r="C61" s="10">
        <v>149</v>
      </c>
      <c r="D61" s="10">
        <f t="shared" si="1"/>
        <v>225.75757575757578</v>
      </c>
    </row>
    <row r="62" spans="1:4" ht="32.25" customHeight="1">
      <c r="A62" s="12" t="s">
        <v>49</v>
      </c>
      <c r="B62" s="10">
        <v>58</v>
      </c>
      <c r="C62" s="10">
        <v>58</v>
      </c>
      <c r="D62" s="10">
        <f t="shared" si="1"/>
        <v>100</v>
      </c>
    </row>
    <row r="63" spans="1:4" ht="46.5" customHeight="1">
      <c r="A63" s="12" t="s">
        <v>57</v>
      </c>
      <c r="B63" s="10">
        <v>26</v>
      </c>
      <c r="C63" s="10">
        <v>32</v>
      </c>
      <c r="D63" s="10">
        <f t="shared" si="1"/>
        <v>123.07692307692308</v>
      </c>
    </row>
    <row r="64" spans="1:4" ht="32.25" customHeight="1">
      <c r="A64" s="12" t="s">
        <v>49</v>
      </c>
      <c r="B64" s="10">
        <v>26</v>
      </c>
      <c r="C64" s="10">
        <v>23</v>
      </c>
      <c r="D64" s="10">
        <f t="shared" si="1"/>
        <v>88.46153846153845</v>
      </c>
    </row>
    <row r="65" spans="1:4" ht="24.75" customHeight="1">
      <c r="A65" s="12" t="s">
        <v>58</v>
      </c>
      <c r="B65" s="10">
        <v>0</v>
      </c>
      <c r="C65" s="10">
        <v>42</v>
      </c>
      <c r="D65" s="10">
        <v>100</v>
      </c>
    </row>
    <row r="66" spans="1:4" ht="34.5" customHeight="1">
      <c r="A66" s="12" t="s">
        <v>52</v>
      </c>
      <c r="B66" s="10">
        <v>0</v>
      </c>
      <c r="C66" s="10">
        <v>0</v>
      </c>
      <c r="D66" s="10">
        <v>0</v>
      </c>
    </row>
    <row r="67" spans="1:4" ht="45" customHeight="1">
      <c r="A67" s="12" t="s">
        <v>48</v>
      </c>
      <c r="B67" s="10">
        <v>0</v>
      </c>
      <c r="C67" s="10">
        <v>0</v>
      </c>
      <c r="D67" s="10">
        <v>0</v>
      </c>
    </row>
    <row r="68" spans="1:4" ht="26.25" customHeight="1">
      <c r="A68" s="12" t="s">
        <v>49</v>
      </c>
      <c r="B68" s="10">
        <v>0</v>
      </c>
      <c r="C68" s="10">
        <v>42</v>
      </c>
      <c r="D68" s="10">
        <v>100</v>
      </c>
    </row>
    <row r="69" spans="1:4" ht="36.75" customHeight="1">
      <c r="A69" s="12" t="s">
        <v>59</v>
      </c>
      <c r="B69" s="10">
        <v>644</v>
      </c>
      <c r="C69" s="10">
        <v>824</v>
      </c>
      <c r="D69" s="10">
        <f t="shared" si="1"/>
        <v>127.95031055900621</v>
      </c>
    </row>
    <row r="70" spans="1:4" ht="34.5" customHeight="1">
      <c r="A70" s="12" t="s">
        <v>60</v>
      </c>
      <c r="B70" s="10">
        <v>18.408</v>
      </c>
      <c r="C70" s="10">
        <v>7.312</v>
      </c>
      <c r="D70" s="10">
        <f t="shared" si="1"/>
        <v>39.72186006084311</v>
      </c>
    </row>
    <row r="71" spans="1:4" ht="32.25" customHeight="1">
      <c r="A71" s="15" t="s">
        <v>61</v>
      </c>
      <c r="B71" s="10">
        <v>0</v>
      </c>
      <c r="C71" s="10">
        <v>0</v>
      </c>
      <c r="D71" s="10">
        <v>0</v>
      </c>
    </row>
    <row r="72" spans="1:4" ht="32.25" customHeight="1">
      <c r="A72" s="12" t="s">
        <v>52</v>
      </c>
      <c r="B72" s="10">
        <v>0</v>
      </c>
      <c r="C72" s="10">
        <v>0</v>
      </c>
      <c r="D72" s="10">
        <v>0</v>
      </c>
    </row>
    <row r="73" spans="1:4" ht="12.75">
      <c r="A73" s="12" t="s">
        <v>48</v>
      </c>
      <c r="B73" s="10">
        <v>0</v>
      </c>
      <c r="C73" s="10">
        <v>0</v>
      </c>
      <c r="D73" s="10">
        <v>0</v>
      </c>
    </row>
    <row r="74" spans="1:4" ht="12.75">
      <c r="A74" s="12" t="s">
        <v>49</v>
      </c>
      <c r="B74" s="10">
        <v>0</v>
      </c>
      <c r="C74" s="10">
        <v>0</v>
      </c>
      <c r="D74" s="10">
        <v>0</v>
      </c>
    </row>
    <row r="75" spans="1:4" ht="35.25" customHeight="1">
      <c r="A75" s="13" t="s">
        <v>62</v>
      </c>
      <c r="B75" s="10">
        <v>55.58800000000001</v>
      </c>
      <c r="C75" s="10">
        <v>55</v>
      </c>
      <c r="D75" s="10">
        <f aca="true" t="shared" si="2" ref="D75:D132">C75/B75*100</f>
        <v>98.942217744837</v>
      </c>
    </row>
    <row r="76" spans="1:4" ht="12.75">
      <c r="A76" s="13" t="s">
        <v>63</v>
      </c>
      <c r="B76" s="10">
        <v>17.6</v>
      </c>
      <c r="C76" s="10">
        <v>17.1</v>
      </c>
      <c r="D76" s="10">
        <f t="shared" si="2"/>
        <v>97.1590909090909</v>
      </c>
    </row>
    <row r="77" spans="1:4" ht="12.75">
      <c r="A77" s="13" t="s">
        <v>64</v>
      </c>
      <c r="B77" s="10">
        <v>23.665</v>
      </c>
      <c r="C77" s="10">
        <v>23.2</v>
      </c>
      <c r="D77" s="10">
        <f t="shared" si="2"/>
        <v>98.03507289245722</v>
      </c>
    </row>
    <row r="78" spans="1:4" ht="12.75">
      <c r="A78" s="13" t="s">
        <v>65</v>
      </c>
      <c r="B78" s="10">
        <v>0</v>
      </c>
      <c r="C78" s="10">
        <v>0</v>
      </c>
      <c r="D78" s="10">
        <v>0</v>
      </c>
    </row>
    <row r="79" spans="1:4" ht="12.75">
      <c r="A79" s="13" t="s">
        <v>66</v>
      </c>
      <c r="B79" s="10">
        <v>0</v>
      </c>
      <c r="C79" s="10">
        <v>0</v>
      </c>
      <c r="D79" s="10">
        <v>0</v>
      </c>
    </row>
    <row r="80" spans="1:4" ht="12.75">
      <c r="A80" s="13" t="s">
        <v>67</v>
      </c>
      <c r="B80" s="10">
        <v>2668.039</v>
      </c>
      <c r="C80" s="10">
        <v>2244.7</v>
      </c>
      <c r="D80" s="10">
        <f t="shared" si="2"/>
        <v>84.1329530790217</v>
      </c>
    </row>
    <row r="81" spans="1:4" ht="12.75">
      <c r="A81" s="13" t="s">
        <v>68</v>
      </c>
      <c r="B81" s="10">
        <v>2668.04</v>
      </c>
      <c r="C81" s="10">
        <v>2244.7</v>
      </c>
      <c r="D81" s="10">
        <f t="shared" si="2"/>
        <v>84.13292154540412</v>
      </c>
    </row>
    <row r="82" spans="1:4" ht="12.75">
      <c r="A82" s="13" t="s">
        <v>69</v>
      </c>
      <c r="B82" s="10">
        <v>46.8</v>
      </c>
      <c r="C82" s="10">
        <v>46.8</v>
      </c>
      <c r="D82" s="10">
        <f t="shared" si="2"/>
        <v>100</v>
      </c>
    </row>
    <row r="83" spans="1:4" ht="12.75">
      <c r="A83" s="13" t="s">
        <v>70</v>
      </c>
      <c r="B83" s="10">
        <v>1717.2737249999998</v>
      </c>
      <c r="C83" s="10">
        <v>1717.27</v>
      </c>
      <c r="D83" s="10">
        <f t="shared" si="2"/>
        <v>99.99978308641508</v>
      </c>
    </row>
    <row r="84" spans="1:4" ht="12.75">
      <c r="A84" s="13" t="s">
        <v>71</v>
      </c>
      <c r="B84" s="10">
        <v>1717.2737249999998</v>
      </c>
      <c r="C84" s="10">
        <v>1717.27</v>
      </c>
      <c r="D84" s="10">
        <f t="shared" si="2"/>
        <v>99.99978308641508</v>
      </c>
    </row>
    <row r="85" spans="1:4" ht="12.75">
      <c r="A85" s="15" t="s">
        <v>72</v>
      </c>
      <c r="B85" s="10" t="s">
        <v>31</v>
      </c>
      <c r="C85" s="10" t="s">
        <v>31</v>
      </c>
      <c r="D85" s="10" t="s">
        <v>31</v>
      </c>
    </row>
    <row r="86" spans="1:4" ht="12.75">
      <c r="A86" s="12" t="s">
        <v>73</v>
      </c>
      <c r="B86" s="10">
        <v>0.3</v>
      </c>
      <c r="C86" s="10">
        <v>0.3</v>
      </c>
      <c r="D86" s="10">
        <f t="shared" si="2"/>
        <v>100</v>
      </c>
    </row>
    <row r="87" spans="1:4" ht="12.75">
      <c r="A87" s="15" t="s">
        <v>74</v>
      </c>
      <c r="B87" s="10" t="s">
        <v>31</v>
      </c>
      <c r="C87" s="10" t="s">
        <v>31</v>
      </c>
      <c r="D87" s="10" t="s">
        <v>31</v>
      </c>
    </row>
    <row r="88" spans="1:4" ht="12.75">
      <c r="A88" s="12" t="s">
        <v>75</v>
      </c>
      <c r="B88" s="10">
        <v>1</v>
      </c>
      <c r="C88" s="10">
        <v>1</v>
      </c>
      <c r="D88" s="10">
        <f t="shared" si="2"/>
        <v>100</v>
      </c>
    </row>
    <row r="89" spans="1:4" ht="12.75">
      <c r="A89" s="15" t="s">
        <v>76</v>
      </c>
      <c r="B89" s="10" t="s">
        <v>31</v>
      </c>
      <c r="C89" s="10" t="s">
        <v>31</v>
      </c>
      <c r="D89" s="10" t="s">
        <v>31</v>
      </c>
    </row>
    <row r="90" spans="1:4" ht="12.75">
      <c r="A90" s="12" t="s">
        <v>77</v>
      </c>
      <c r="B90" s="10">
        <v>100</v>
      </c>
      <c r="C90" s="10">
        <v>100</v>
      </c>
      <c r="D90" s="10">
        <f t="shared" si="2"/>
        <v>100</v>
      </c>
    </row>
    <row r="91" spans="1:4" ht="12.75">
      <c r="A91" s="15" t="s">
        <v>78</v>
      </c>
      <c r="B91" s="10" t="s">
        <v>31</v>
      </c>
      <c r="C91" s="10" t="s">
        <v>31</v>
      </c>
      <c r="D91" s="10" t="s">
        <v>31</v>
      </c>
    </row>
    <row r="92" spans="1:4" ht="12.75">
      <c r="A92" s="12" t="s">
        <v>79</v>
      </c>
      <c r="B92" s="10">
        <v>6</v>
      </c>
      <c r="C92" s="10">
        <v>6</v>
      </c>
      <c r="D92" s="10">
        <f t="shared" si="2"/>
        <v>100</v>
      </c>
    </row>
    <row r="93" spans="1:4" ht="12.75">
      <c r="A93" s="12" t="s">
        <v>80</v>
      </c>
      <c r="B93" s="10">
        <v>4.8</v>
      </c>
      <c r="C93" s="10">
        <v>4.8</v>
      </c>
      <c r="D93" s="10">
        <f t="shared" si="2"/>
        <v>100</v>
      </c>
    </row>
    <row r="94" spans="1:4" ht="12.75">
      <c r="A94" s="12" t="s">
        <v>81</v>
      </c>
      <c r="B94" s="10">
        <v>20.1</v>
      </c>
      <c r="C94" s="10">
        <v>20.1</v>
      </c>
      <c r="D94" s="10">
        <f t="shared" si="2"/>
        <v>100</v>
      </c>
    </row>
    <row r="95" spans="1:4" ht="12.75">
      <c r="A95" s="15" t="s">
        <v>82</v>
      </c>
      <c r="B95" s="10" t="s">
        <v>31</v>
      </c>
      <c r="C95" s="10" t="s">
        <v>31</v>
      </c>
      <c r="D95" s="10" t="s">
        <v>31</v>
      </c>
    </row>
    <row r="96" spans="1:4" ht="12.75">
      <c r="A96" s="12" t="s">
        <v>83</v>
      </c>
      <c r="B96" s="10">
        <v>0</v>
      </c>
      <c r="C96" s="10">
        <v>0</v>
      </c>
      <c r="D96" s="10">
        <v>0</v>
      </c>
    </row>
    <row r="97" spans="1:4" ht="12.75">
      <c r="A97" s="12" t="s">
        <v>84</v>
      </c>
      <c r="B97" s="10">
        <v>0</v>
      </c>
      <c r="C97" s="10">
        <v>0</v>
      </c>
      <c r="D97" s="10">
        <v>0</v>
      </c>
    </row>
    <row r="98" spans="1:4" ht="12.75">
      <c r="A98" s="12" t="s">
        <v>85</v>
      </c>
      <c r="B98" s="10">
        <v>21.1</v>
      </c>
      <c r="C98" s="10">
        <v>21.1</v>
      </c>
      <c r="D98" s="10">
        <f t="shared" si="2"/>
        <v>100</v>
      </c>
    </row>
    <row r="99" spans="1:4" ht="12.75">
      <c r="A99" s="12" t="s">
        <v>86</v>
      </c>
      <c r="B99" s="10">
        <v>0.7</v>
      </c>
      <c r="C99" s="10">
        <v>0.7</v>
      </c>
      <c r="D99" s="10">
        <f t="shared" si="2"/>
        <v>100</v>
      </c>
    </row>
    <row r="100" spans="1:4" ht="12.75">
      <c r="A100" s="12" t="s">
        <v>87</v>
      </c>
      <c r="B100" s="10">
        <v>3</v>
      </c>
      <c r="C100" s="10">
        <v>3</v>
      </c>
      <c r="D100" s="10">
        <f t="shared" si="2"/>
        <v>100</v>
      </c>
    </row>
    <row r="101" spans="1:4" ht="12.75">
      <c r="A101" s="12" t="s">
        <v>88</v>
      </c>
      <c r="B101" s="10">
        <v>360</v>
      </c>
      <c r="C101" s="10">
        <v>360</v>
      </c>
      <c r="D101" s="10">
        <f t="shared" si="2"/>
        <v>100</v>
      </c>
    </row>
    <row r="102" spans="1:4" ht="12.75">
      <c r="A102" s="12" t="s">
        <v>89</v>
      </c>
      <c r="B102" s="10">
        <v>142</v>
      </c>
      <c r="C102" s="10">
        <v>142</v>
      </c>
      <c r="D102" s="10">
        <f t="shared" si="2"/>
        <v>100</v>
      </c>
    </row>
    <row r="103" spans="1:4" ht="12.75">
      <c r="A103" s="12" t="s">
        <v>90</v>
      </c>
      <c r="B103" s="10">
        <v>85</v>
      </c>
      <c r="C103" s="10">
        <v>85</v>
      </c>
      <c r="D103" s="10">
        <f t="shared" si="2"/>
        <v>100</v>
      </c>
    </row>
    <row r="104" spans="1:4" ht="12.75">
      <c r="A104" s="12" t="s">
        <v>91</v>
      </c>
      <c r="B104" s="10">
        <v>20</v>
      </c>
      <c r="C104" s="10">
        <v>20</v>
      </c>
      <c r="D104" s="10">
        <f t="shared" si="2"/>
        <v>100</v>
      </c>
    </row>
    <row r="105" spans="1:4" ht="12.75">
      <c r="A105" s="15" t="s">
        <v>92</v>
      </c>
      <c r="B105" s="10" t="s">
        <v>31</v>
      </c>
      <c r="C105" s="10" t="s">
        <v>31</v>
      </c>
      <c r="D105" s="10" t="s">
        <v>31</v>
      </c>
    </row>
    <row r="106" spans="1:4" ht="12.75">
      <c r="A106" s="12" t="s">
        <v>93</v>
      </c>
      <c r="B106" s="10">
        <v>2</v>
      </c>
      <c r="C106" s="10">
        <v>2</v>
      </c>
      <c r="D106" s="10">
        <f t="shared" si="2"/>
        <v>100</v>
      </c>
    </row>
    <row r="107" spans="1:4" ht="12.75">
      <c r="A107" s="12" t="s">
        <v>94</v>
      </c>
      <c r="B107" s="10">
        <v>22</v>
      </c>
      <c r="C107" s="10">
        <v>22</v>
      </c>
      <c r="D107" s="10">
        <f t="shared" si="2"/>
        <v>100</v>
      </c>
    </row>
    <row r="108" spans="1:4" ht="12.75">
      <c r="A108" s="12" t="s">
        <v>95</v>
      </c>
      <c r="B108" s="10">
        <v>110</v>
      </c>
      <c r="C108" s="10">
        <v>110</v>
      </c>
      <c r="D108" s="10">
        <f t="shared" si="2"/>
        <v>100</v>
      </c>
    </row>
    <row r="109" spans="1:4" ht="12.75">
      <c r="A109" s="12" t="s">
        <v>96</v>
      </c>
      <c r="B109" s="10">
        <v>285</v>
      </c>
      <c r="C109" s="10">
        <v>285</v>
      </c>
      <c r="D109" s="10">
        <f t="shared" si="2"/>
        <v>100</v>
      </c>
    </row>
    <row r="110" spans="1:4" ht="12.75">
      <c r="A110" s="12" t="s">
        <v>97</v>
      </c>
      <c r="B110" s="10">
        <v>20</v>
      </c>
      <c r="C110" s="10">
        <v>20</v>
      </c>
      <c r="D110" s="10">
        <f t="shared" si="2"/>
        <v>100</v>
      </c>
    </row>
    <row r="111" spans="1:4" ht="12.75">
      <c r="A111" s="12" t="s">
        <v>98</v>
      </c>
      <c r="B111" s="10">
        <v>1046</v>
      </c>
      <c r="C111" s="10">
        <v>1046</v>
      </c>
      <c r="D111" s="10">
        <f t="shared" si="2"/>
        <v>100</v>
      </c>
    </row>
    <row r="112" spans="1:4" ht="12.75">
      <c r="A112" s="15" t="s">
        <v>99</v>
      </c>
      <c r="B112" s="10" t="s">
        <v>31</v>
      </c>
      <c r="C112" s="10" t="s">
        <v>31</v>
      </c>
      <c r="D112" s="10" t="s">
        <v>31</v>
      </c>
    </row>
    <row r="113" spans="1:4" ht="12.75">
      <c r="A113" s="12" t="s">
        <v>100</v>
      </c>
      <c r="B113" s="10">
        <v>10.92</v>
      </c>
      <c r="C113" s="10">
        <v>14.477</v>
      </c>
      <c r="D113" s="10">
        <f t="shared" si="2"/>
        <v>132.57326007326006</v>
      </c>
    </row>
    <row r="114" spans="1:4" ht="12.75">
      <c r="A114" s="12" t="s">
        <v>101</v>
      </c>
      <c r="B114" s="10">
        <v>67</v>
      </c>
      <c r="C114" s="10">
        <v>67</v>
      </c>
      <c r="D114" s="10">
        <f t="shared" si="2"/>
        <v>100</v>
      </c>
    </row>
    <row r="115" spans="1:4" ht="12.75">
      <c r="A115" s="12" t="s">
        <v>102</v>
      </c>
      <c r="B115" s="10">
        <v>10</v>
      </c>
      <c r="C115" s="10">
        <v>10</v>
      </c>
      <c r="D115" s="10">
        <f t="shared" si="2"/>
        <v>100</v>
      </c>
    </row>
    <row r="116" spans="1:4" ht="12.75">
      <c r="A116" s="12" t="s">
        <v>103</v>
      </c>
      <c r="B116" s="10">
        <v>26.89</v>
      </c>
      <c r="C116" s="10">
        <v>26.89</v>
      </c>
      <c r="D116" s="10">
        <f t="shared" si="2"/>
        <v>100</v>
      </c>
    </row>
    <row r="117" spans="1:4" ht="12.75">
      <c r="A117" s="12" t="s">
        <v>104</v>
      </c>
      <c r="B117" s="10">
        <v>12.5</v>
      </c>
      <c r="C117" s="10">
        <v>12.5</v>
      </c>
      <c r="D117" s="10">
        <f t="shared" si="2"/>
        <v>100</v>
      </c>
    </row>
    <row r="118" spans="1:4" ht="12.75">
      <c r="A118" s="12" t="s">
        <v>105</v>
      </c>
      <c r="B118" s="10">
        <v>99</v>
      </c>
      <c r="C118" s="10">
        <v>99</v>
      </c>
      <c r="D118" s="10">
        <f t="shared" si="2"/>
        <v>100</v>
      </c>
    </row>
    <row r="119" spans="1:4" ht="12.75">
      <c r="A119" s="12" t="s">
        <v>106</v>
      </c>
      <c r="B119" s="10">
        <v>49.2</v>
      </c>
      <c r="C119" s="10">
        <v>50</v>
      </c>
      <c r="D119" s="10">
        <f t="shared" si="2"/>
        <v>101.62601626016259</v>
      </c>
    </row>
    <row r="120" spans="1:4" ht="12.75">
      <c r="A120" s="12" t="s">
        <v>107</v>
      </c>
      <c r="B120" s="10">
        <v>30.45</v>
      </c>
      <c r="C120" s="10">
        <v>30.45</v>
      </c>
      <c r="D120" s="10">
        <f t="shared" si="2"/>
        <v>100</v>
      </c>
    </row>
    <row r="121" spans="1:4" ht="12.75">
      <c r="A121" s="15" t="s">
        <v>108</v>
      </c>
      <c r="B121" s="10" t="s">
        <v>31</v>
      </c>
      <c r="C121" s="10" t="s">
        <v>31</v>
      </c>
      <c r="D121" s="10" t="s">
        <v>31</v>
      </c>
    </row>
    <row r="122" spans="1:4" ht="12.75">
      <c r="A122" s="18" t="s">
        <v>109</v>
      </c>
      <c r="B122" s="10">
        <v>15</v>
      </c>
      <c r="C122" s="10">
        <v>15</v>
      </c>
      <c r="D122" s="10">
        <f t="shared" si="2"/>
        <v>100</v>
      </c>
    </row>
    <row r="123" spans="1:4" ht="12.75">
      <c r="A123" s="18" t="s">
        <v>110</v>
      </c>
      <c r="B123" s="10">
        <v>5</v>
      </c>
      <c r="C123" s="10">
        <v>5</v>
      </c>
      <c r="D123" s="10">
        <f t="shared" si="2"/>
        <v>100</v>
      </c>
    </row>
    <row r="124" spans="1:4" ht="12.75">
      <c r="A124" s="18" t="s">
        <v>111</v>
      </c>
      <c r="B124" s="10">
        <v>396</v>
      </c>
      <c r="C124" s="10">
        <v>396.6</v>
      </c>
      <c r="D124" s="10">
        <f t="shared" si="2"/>
        <v>100.15151515151514</v>
      </c>
    </row>
    <row r="125" spans="1:4" ht="12.75">
      <c r="A125" s="18" t="s">
        <v>112</v>
      </c>
      <c r="B125" s="10">
        <v>0</v>
      </c>
      <c r="C125" s="10">
        <v>0</v>
      </c>
      <c r="D125" s="10">
        <v>0</v>
      </c>
    </row>
    <row r="126" spans="1:4" ht="12.75">
      <c r="A126" s="18" t="s">
        <v>113</v>
      </c>
      <c r="B126" s="10">
        <v>5130.4</v>
      </c>
      <c r="C126" s="10">
        <v>5130.4</v>
      </c>
      <c r="D126" s="10">
        <f t="shared" si="2"/>
        <v>100</v>
      </c>
    </row>
    <row r="127" spans="1:4" ht="12.75">
      <c r="A127" s="18" t="s">
        <v>114</v>
      </c>
      <c r="B127" s="10">
        <v>0</v>
      </c>
      <c r="C127" s="10">
        <v>0</v>
      </c>
      <c r="D127" s="10">
        <v>0</v>
      </c>
    </row>
    <row r="128" spans="1:4" ht="12.75">
      <c r="A128" s="18" t="s">
        <v>115</v>
      </c>
      <c r="B128" s="10">
        <v>465</v>
      </c>
      <c r="C128" s="10">
        <v>465</v>
      </c>
      <c r="D128" s="10">
        <f t="shared" si="2"/>
        <v>100</v>
      </c>
    </row>
    <row r="129" spans="1:4" ht="33.75" customHeight="1">
      <c r="A129" s="18" t="s">
        <v>116</v>
      </c>
      <c r="B129" s="10">
        <v>14</v>
      </c>
      <c r="C129" s="10">
        <v>14</v>
      </c>
      <c r="D129" s="10">
        <f t="shared" si="2"/>
        <v>100</v>
      </c>
    </row>
    <row r="130" spans="1:4" ht="57" customHeight="1">
      <c r="A130" s="12" t="s">
        <v>117</v>
      </c>
      <c r="B130" s="10">
        <v>52.9</v>
      </c>
      <c r="C130" s="10">
        <v>52.9</v>
      </c>
      <c r="D130" s="10">
        <f t="shared" si="2"/>
        <v>100</v>
      </c>
    </row>
    <row r="131" spans="1:4" ht="12.75">
      <c r="A131" s="12" t="s">
        <v>118</v>
      </c>
      <c r="B131" s="10">
        <v>16</v>
      </c>
      <c r="C131" s="10">
        <v>16</v>
      </c>
      <c r="D131" s="10">
        <f t="shared" si="2"/>
        <v>100</v>
      </c>
    </row>
    <row r="132" spans="1:4" ht="68.25" customHeight="1">
      <c r="A132" s="12" t="s">
        <v>119</v>
      </c>
      <c r="B132" s="10">
        <v>10.5</v>
      </c>
      <c r="C132" s="10">
        <v>10.5</v>
      </c>
      <c r="D132" s="10">
        <f t="shared" si="2"/>
        <v>100</v>
      </c>
    </row>
    <row r="133" spans="1:4" ht="30.75" customHeight="1">
      <c r="A133" s="15" t="s">
        <v>120</v>
      </c>
      <c r="B133" s="10" t="s">
        <v>31</v>
      </c>
      <c r="C133" s="10" t="s">
        <v>31</v>
      </c>
      <c r="D133" s="10" t="s">
        <v>31</v>
      </c>
    </row>
    <row r="134" spans="1:4" ht="12.75">
      <c r="A134" s="12" t="s">
        <v>121</v>
      </c>
      <c r="B134" s="10">
        <v>0</v>
      </c>
      <c r="C134" s="10">
        <v>0</v>
      </c>
      <c r="D134" s="10">
        <v>0</v>
      </c>
    </row>
    <row r="137" spans="1:4" ht="12.75">
      <c r="A137" s="1" t="s">
        <v>122</v>
      </c>
      <c r="D137" s="1" t="s">
        <v>123</v>
      </c>
    </row>
  </sheetData>
  <sheetProtection selectLockedCells="1" selectUnlockedCells="1"/>
  <autoFilter ref="A11:D134"/>
  <mergeCells count="2">
    <mergeCell ref="A8:D8"/>
    <mergeCell ref="A10:A11"/>
  </mergeCells>
  <printOptions horizontalCentered="1"/>
  <pageMargins left="0.27569444444444446" right="0" top="0.4097222222222222" bottom="0.5097222222222222" header="0.5118055555555555" footer="0.4"/>
  <pageSetup horizontalDpi="300" verticalDpi="300" orientation="portrait" paperSize="9" scale="75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8">
      <selection activeCell="G91" sqref="G9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Наталья Белоусова</cp:lastModifiedBy>
  <cp:lastPrinted>2017-04-26T10:27:27Z</cp:lastPrinted>
  <dcterms:created xsi:type="dcterms:W3CDTF">2006-05-06T07:58:30Z</dcterms:created>
  <dcterms:modified xsi:type="dcterms:W3CDTF">2017-05-04T11:44:14Z</dcterms:modified>
  <cp:category/>
  <cp:version/>
  <cp:contentType/>
  <cp:contentStatus/>
  <cp:revision>1</cp:revision>
</cp:coreProperties>
</file>