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96" windowHeight="8592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'ип'!$A$11:$C$134</definedName>
    <definedName name="_xlnm.Print_Titles" localSheetId="0">'ип'!$10:$11</definedName>
    <definedName name="_xlnm.Print_Area" localSheetId="0">'ип'!$A$1:$D$141</definedName>
  </definedNames>
  <calcPr fullCalcOnLoad="1"/>
</workbook>
</file>

<file path=xl/sharedStrings.xml><?xml version="1.0" encoding="utf-8"?>
<sst xmlns="http://schemas.openxmlformats.org/spreadsheetml/2006/main" count="175" uniqueCount="127">
  <si>
    <t>Показатель, единица измерения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</si>
  <si>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</si>
  <si>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</si>
  <si>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</si>
  <si>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</si>
  <si>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</si>
  <si>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</si>
  <si>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</si>
  <si>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</si>
  <si>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</si>
  <si>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</si>
  <si>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</si>
  <si>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</si>
  <si>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</si>
  <si>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</si>
  <si>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</si>
  <si>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</si>
  <si>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</si>
  <si>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</si>
  <si>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</si>
  <si>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</si>
  <si>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</si>
  <si>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</si>
  <si>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</si>
  <si>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</si>
  <si>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</si>
  <si>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</si>
  <si>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</si>
  <si>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</si>
  <si>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</si>
  <si>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</si>
  <si>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</si>
  <si>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</si>
  <si>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</si>
  <si>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</si>
  <si>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</si>
  <si>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</si>
  <si>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</si>
  <si>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</si>
  <si>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</si>
  <si>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</si>
  <si>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</si>
  <si>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</si>
  <si>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</si>
  <si>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</si>
  <si>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</si>
  <si>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</si>
  <si>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</si>
  <si>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</si>
  <si>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</si>
  <si>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</si>
  <si>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</si>
  <si>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</si>
  <si>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</si>
  <si>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</si>
  <si>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</si>
  <si>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</si>
  <si>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</si>
  <si>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</si>
  <si>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</si>
  <si>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</si>
  <si>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</si>
  <si>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</si>
  <si>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</si>
  <si>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</si>
  <si>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</si>
  <si>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</si>
  <si>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</si>
  <si>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</si>
  <si>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</si>
  <si>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</si>
  <si>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</si>
  <si>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</si>
  <si>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</si>
  <si>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</si>
  <si>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</si>
  <si>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Убыток предприятий по кругу крупных и средних предприятий, тыс. руб.</t>
  </si>
  <si>
    <t>Количество субъектов малого предпринимательства в расчете на 1000 человек населения (единиц)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</si>
  <si>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</si>
  <si>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Доля среднесписочной численности работников ( 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</si>
  <si>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</si>
  <si>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</si>
  <si>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</si>
  <si>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</si>
  <si>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</si>
  <si>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</si>
  <si>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</si>
  <si>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</si>
  <si>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</si>
  <si>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</si>
  <si>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</si>
  <si>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Объем продукции сельского хозяйства всех категорий хозяйств, млн. руб.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</si>
  <si>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</si>
  <si>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</si>
  <si>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</si>
  <si>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</si>
  <si>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</si>
  <si>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</si>
  <si>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</si>
  <si>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</si>
  <si>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</si>
  <si>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</si>
  <si>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</si>
  <si>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к решению Совета</t>
  </si>
  <si>
    <t xml:space="preserve">Парковского сельского поселения </t>
  </si>
  <si>
    <t xml:space="preserve">Приложение </t>
  </si>
  <si>
    <t xml:space="preserve">Тихорецкого района  </t>
  </si>
  <si>
    <t>Тихорецкого района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</si>
  <si>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</si>
  <si>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</si>
  <si>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</si>
  <si>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</si>
  <si>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Улов рыбы в прудовых и других рыбоводных хозяйствах, тыс. тонн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</si>
  <si>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</si>
  <si>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</si>
  <si>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</si>
  <si>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</si>
  <si>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оценка</t>
  </si>
  <si>
    <t>Н.А.Белоусова</t>
  </si>
  <si>
    <t>2018 год</t>
  </si>
  <si>
    <t>Отчет о выполнении индикативного плана социально-экономического развития Парковского сельского поселения Тихорецкого района за 2018 год</t>
  </si>
  <si>
    <t>от ________г. №_____</t>
  </si>
  <si>
    <t xml:space="preserve">% </t>
  </si>
  <si>
    <t>исполнения</t>
  </si>
  <si>
    <t xml:space="preserve">Ведущий специалист </t>
  </si>
  <si>
    <t>финансовой службы администрации</t>
  </si>
  <si>
    <t>х%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</si>
</sst>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wrapText="1"/>
    </xf>
    <xf numFmtId="4" fontId="4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6" fillId="35" borderId="14" xfId="0" applyNumberFormat="1" applyFont="1" applyFill="1" applyBorder="1" applyAlignment="1">
      <alignment horizontal="center" vertical="center" wrapText="1"/>
    </xf>
    <xf numFmtId="0" fontId="6" fillId="35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9" fontId="4" fillId="33" borderId="12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"/>
  <sheetViews>
    <sheetView tabSelected="1" workbookViewId="0" topLeftCell="A130">
      <selection activeCell="D132" sqref="D132"/>
    </sheetView>
  </sheetViews>
  <sheetFormatPr defaultColWidth="9.125" defaultRowHeight="12.75"/>
  <cols>
    <col min="1" max="1" width="39.25390625" style="1" customWidth="1"/>
    <col min="2" max="2" width="11.875" style="1" customWidth="1"/>
    <col min="3" max="3" width="9.375" style="1" customWidth="1"/>
    <col min="4" max="4" width="14.50390625" style="1" customWidth="1"/>
    <col min="5" max="16384" width="9.125" style="1" customWidth="1"/>
  </cols>
  <sheetData>
    <row r="1" ht="12.75">
      <c r="B1" s="17" t="s">
        <v>105</v>
      </c>
    </row>
    <row r="2" ht="12.75">
      <c r="B2" s="17" t="s">
        <v>103</v>
      </c>
    </row>
    <row r="3" ht="12.75">
      <c r="B3" s="17" t="s">
        <v>104</v>
      </c>
    </row>
    <row r="4" ht="12.75">
      <c r="B4" s="17" t="s">
        <v>106</v>
      </c>
    </row>
    <row r="5" ht="12.75">
      <c r="B5" s="17" t="s">
        <v>121</v>
      </c>
    </row>
    <row r="8" spans="1:4" ht="48" customHeight="1">
      <c r="A8" s="24" t="s">
        <v>120</v>
      </c>
      <c r="B8" s="24"/>
      <c r="C8" s="24"/>
      <c r="D8" s="24"/>
    </row>
    <row r="9" ht="20.25" customHeight="1" thickBot="1">
      <c r="A9" s="13"/>
    </row>
    <row r="10" spans="1:4" ht="16.5" customHeight="1">
      <c r="A10" s="22" t="s">
        <v>0</v>
      </c>
      <c r="B10" s="18" t="s">
        <v>119</v>
      </c>
      <c r="C10" s="15" t="s">
        <v>119</v>
      </c>
      <c r="D10" s="15" t="s">
        <v>122</v>
      </c>
    </row>
    <row r="11" spans="1:4" ht="32.25" customHeight="1" thickBot="1">
      <c r="A11" s="23"/>
      <c r="B11" s="19" t="s">
        <v>80</v>
      </c>
      <c r="C11" s="16" t="s">
        <v>117</v>
      </c>
      <c r="D11" s="16" t="s">
        <v>123</v>
      </c>
    </row>
    <row r="12" spans="1:4" ht="42" customHeight="1">
      <c r="A12" s="12" t="s">
        <v>31</v>
      </c>
      <c r="B12" s="9">
        <v>7.748</v>
      </c>
      <c r="C12" s="9">
        <v>7.748</v>
      </c>
      <c r="D12" s="21">
        <f>(C12/B12)*100%</f>
        <v>1</v>
      </c>
    </row>
    <row r="13" spans="1:4" ht="42" customHeight="1">
      <c r="A13" s="2" t="s">
        <v>35</v>
      </c>
      <c r="B13" s="9">
        <v>16</v>
      </c>
      <c r="C13" s="9">
        <v>16</v>
      </c>
      <c r="D13" s="21">
        <f aca="true" t="shared" si="0" ref="D13:D76">(C13/B13)*100%</f>
        <v>1</v>
      </c>
    </row>
    <row r="14" spans="1:4" ht="42" customHeight="1">
      <c r="A14" s="2" t="s">
        <v>33</v>
      </c>
      <c r="B14" s="9">
        <v>5.1</v>
      </c>
      <c r="C14" s="9">
        <v>5.1</v>
      </c>
      <c r="D14" s="21">
        <f t="shared" si="0"/>
        <v>1</v>
      </c>
    </row>
    <row r="15" spans="1:4" ht="42" customHeight="1">
      <c r="A15" s="2" t="s">
        <v>32</v>
      </c>
      <c r="B15" s="9">
        <v>4.8</v>
      </c>
      <c r="C15" s="9">
        <v>4.8</v>
      </c>
      <c r="D15" s="21">
        <f t="shared" si="0"/>
        <v>1</v>
      </c>
    </row>
    <row r="16" spans="1:4" ht="42" customHeight="1">
      <c r="A16" s="3" t="s">
        <v>34</v>
      </c>
      <c r="B16" s="9">
        <v>21</v>
      </c>
      <c r="C16" s="9">
        <v>21</v>
      </c>
      <c r="D16" s="21">
        <f t="shared" si="0"/>
        <v>1</v>
      </c>
    </row>
    <row r="17" spans="1:4" ht="42" customHeight="1">
      <c r="A17" s="3" t="s">
        <v>36</v>
      </c>
      <c r="B17" s="9">
        <v>2.3</v>
      </c>
      <c r="C17" s="9">
        <v>2.3</v>
      </c>
      <c r="D17" s="21">
        <f t="shared" si="0"/>
        <v>1</v>
      </c>
    </row>
    <row r="18" spans="1:4" ht="42" customHeight="1">
      <c r="A18" s="4" t="s">
        <v>29</v>
      </c>
      <c r="B18" s="9">
        <v>5</v>
      </c>
      <c r="C18" s="9">
        <v>5</v>
      </c>
      <c r="D18" s="21">
        <f t="shared" si="0"/>
        <v>1</v>
      </c>
    </row>
    <row r="19" spans="1:4" ht="42" customHeight="1">
      <c r="A19" s="2" t="s">
        <v>30</v>
      </c>
      <c r="B19" s="9">
        <v>0.5</v>
      </c>
      <c r="C19" s="9">
        <v>0.4</v>
      </c>
      <c r="D19" s="21">
        <f t="shared" si="0"/>
        <v>0.8</v>
      </c>
    </row>
    <row r="20" spans="1:4" ht="42" customHeight="1">
      <c r="A20" s="3" t="s">
        <v>82</v>
      </c>
      <c r="B20" s="9">
        <v>268</v>
      </c>
      <c r="C20" s="9">
        <v>265</v>
      </c>
      <c r="D20" s="21">
        <f t="shared" si="0"/>
        <v>0.9888059701492538</v>
      </c>
    </row>
    <row r="21" spans="1:4" ht="42" customHeight="1">
      <c r="A21" s="3" t="s">
        <v>83</v>
      </c>
      <c r="B21" s="9">
        <v>268</v>
      </c>
      <c r="C21" s="9">
        <v>265</v>
      </c>
      <c r="D21" s="21">
        <f t="shared" si="0"/>
        <v>0.9888059701492538</v>
      </c>
    </row>
    <row r="22" spans="1:4" ht="32.25" customHeight="1">
      <c r="A22" s="3" t="s">
        <v>75</v>
      </c>
      <c r="B22" s="9">
        <v>0</v>
      </c>
      <c r="C22" s="9">
        <v>0</v>
      </c>
      <c r="D22" s="21">
        <v>0</v>
      </c>
    </row>
    <row r="23" spans="1:4" ht="32.25" customHeight="1">
      <c r="A23" s="3" t="s">
        <v>76</v>
      </c>
      <c r="B23" s="9">
        <v>0</v>
      </c>
      <c r="C23" s="9">
        <v>0</v>
      </c>
      <c r="D23" s="21">
        <v>0</v>
      </c>
    </row>
    <row r="24" spans="1:4" ht="42" customHeight="1">
      <c r="A24" s="3" t="s">
        <v>84</v>
      </c>
      <c r="B24" s="9">
        <v>268</v>
      </c>
      <c r="C24" s="9">
        <v>265</v>
      </c>
      <c r="D24" s="21">
        <f t="shared" si="0"/>
        <v>0.9888059701492538</v>
      </c>
    </row>
    <row r="25" spans="1:4" ht="42" customHeight="1">
      <c r="A25" s="3" t="s">
        <v>85</v>
      </c>
      <c r="B25" s="9">
        <v>215</v>
      </c>
      <c r="C25" s="9">
        <v>214</v>
      </c>
      <c r="D25" s="21">
        <f t="shared" si="0"/>
        <v>0.9953488372093023</v>
      </c>
    </row>
    <row r="26" spans="1:4" ht="42" customHeight="1">
      <c r="A26" s="3" t="s">
        <v>86</v>
      </c>
      <c r="B26" s="9">
        <v>539.651</v>
      </c>
      <c r="C26" s="9">
        <v>539.651</v>
      </c>
      <c r="D26" s="21">
        <f t="shared" si="0"/>
        <v>1</v>
      </c>
    </row>
    <row r="27" spans="1:4" ht="42" customHeight="1">
      <c r="A27" s="3" t="s">
        <v>87</v>
      </c>
      <c r="B27" s="9">
        <v>239.651</v>
      </c>
      <c r="C27" s="9">
        <v>239.651</v>
      </c>
      <c r="D27" s="21">
        <f t="shared" si="0"/>
        <v>1</v>
      </c>
    </row>
    <row r="28" spans="1:4" ht="42" customHeight="1">
      <c r="A28" s="3" t="s">
        <v>88</v>
      </c>
      <c r="B28" s="9">
        <v>1205</v>
      </c>
      <c r="C28" s="9">
        <v>1200</v>
      </c>
      <c r="D28" s="21">
        <f t="shared" si="0"/>
        <v>0.995850622406639</v>
      </c>
    </row>
    <row r="29" spans="1:4" s="5" customFormat="1" ht="42" customHeight="1">
      <c r="A29" s="3" t="s">
        <v>89</v>
      </c>
      <c r="B29" s="9">
        <v>121.2</v>
      </c>
      <c r="C29" s="9">
        <v>119</v>
      </c>
      <c r="D29" s="21">
        <f t="shared" si="0"/>
        <v>0.9818481848184818</v>
      </c>
    </row>
    <row r="30" spans="1:4" s="5" customFormat="1" ht="42.75" customHeight="1">
      <c r="A30" s="6" t="s">
        <v>22</v>
      </c>
      <c r="B30" s="9" t="s">
        <v>81</v>
      </c>
      <c r="C30" s="9" t="s">
        <v>81</v>
      </c>
      <c r="D30" s="21" t="s">
        <v>81</v>
      </c>
    </row>
    <row r="31" spans="1:4" s="5" customFormat="1" ht="42" customHeight="1">
      <c r="A31" s="4" t="s">
        <v>90</v>
      </c>
      <c r="B31" s="9">
        <v>89.07</v>
      </c>
      <c r="C31" s="9">
        <v>89.07</v>
      </c>
      <c r="D31" s="21">
        <f t="shared" si="0"/>
        <v>1</v>
      </c>
    </row>
    <row r="32" spans="1:4" ht="31.5" customHeight="1">
      <c r="A32" s="3" t="s">
        <v>108</v>
      </c>
      <c r="B32" s="9">
        <v>99.05</v>
      </c>
      <c r="C32" s="9">
        <v>99.05</v>
      </c>
      <c r="D32" s="21">
        <f t="shared" si="0"/>
        <v>1</v>
      </c>
    </row>
    <row r="33" spans="1:4" ht="32.25" customHeight="1">
      <c r="A33" s="3" t="s">
        <v>110</v>
      </c>
      <c r="B33" s="9">
        <v>0</v>
      </c>
      <c r="C33" s="9">
        <v>0</v>
      </c>
      <c r="D33" s="21">
        <v>0</v>
      </c>
    </row>
    <row r="34" spans="1:4" ht="32.25" customHeight="1">
      <c r="A34" s="3" t="s">
        <v>111</v>
      </c>
      <c r="B34" s="9">
        <v>22.6</v>
      </c>
      <c r="C34" s="9">
        <v>22.6</v>
      </c>
      <c r="D34" s="21">
        <f t="shared" si="0"/>
        <v>1</v>
      </c>
    </row>
    <row r="35" spans="1:4" ht="32.25" customHeight="1">
      <c r="A35" s="3" t="s">
        <v>109</v>
      </c>
      <c r="B35" s="9">
        <v>0</v>
      </c>
      <c r="C35" s="9">
        <v>0</v>
      </c>
      <c r="D35" s="21">
        <v>0</v>
      </c>
    </row>
    <row r="36" spans="1:4" ht="42" customHeight="1">
      <c r="A36" s="3" t="s">
        <v>91</v>
      </c>
      <c r="B36" s="9">
        <v>680.9</v>
      </c>
      <c r="C36" s="9">
        <v>540.2</v>
      </c>
      <c r="D36" s="21">
        <f t="shared" si="0"/>
        <v>0.793361727125863</v>
      </c>
    </row>
    <row r="37" spans="1:4" ht="32.25" customHeight="1">
      <c r="A37" s="3" t="s">
        <v>92</v>
      </c>
      <c r="B37" s="9">
        <v>369.202</v>
      </c>
      <c r="C37" s="9">
        <v>327.501</v>
      </c>
      <c r="D37" s="21">
        <f t="shared" si="0"/>
        <v>0.8870509910563864</v>
      </c>
    </row>
    <row r="38" spans="1:4" ht="48" customHeight="1">
      <c r="A38" s="3" t="s">
        <v>93</v>
      </c>
      <c r="B38" s="9">
        <v>226.193</v>
      </c>
      <c r="C38" s="9">
        <v>148.184</v>
      </c>
      <c r="D38" s="21">
        <f t="shared" si="0"/>
        <v>0.6551219533760991</v>
      </c>
    </row>
    <row r="39" spans="1:4" ht="32.25" customHeight="1">
      <c r="A39" s="3" t="s">
        <v>94</v>
      </c>
      <c r="B39" s="9">
        <v>92.431</v>
      </c>
      <c r="C39" s="9">
        <v>64.546</v>
      </c>
      <c r="D39" s="21">
        <f t="shared" si="0"/>
        <v>0.6983155002109682</v>
      </c>
    </row>
    <row r="40" spans="1:4" ht="32.25" customHeight="1">
      <c r="A40" s="6" t="s">
        <v>1</v>
      </c>
      <c r="B40" s="9" t="s">
        <v>81</v>
      </c>
      <c r="C40" s="9" t="s">
        <v>81</v>
      </c>
      <c r="D40" s="21" t="s">
        <v>81</v>
      </c>
    </row>
    <row r="41" spans="1:4" ht="32.25" customHeight="1">
      <c r="A41" s="3" t="s">
        <v>55</v>
      </c>
      <c r="B41" s="9">
        <v>35.6</v>
      </c>
      <c r="C41" s="9">
        <v>31.2</v>
      </c>
      <c r="D41" s="21">
        <f t="shared" si="0"/>
        <v>0.8764044943820224</v>
      </c>
    </row>
    <row r="42" spans="1:4" ht="42" customHeight="1">
      <c r="A42" s="3" t="s">
        <v>2</v>
      </c>
      <c r="B42" s="9">
        <v>2.52</v>
      </c>
      <c r="C42" s="9">
        <v>0.0278</v>
      </c>
      <c r="D42" s="21">
        <f t="shared" si="0"/>
        <v>0.011031746031746031</v>
      </c>
    </row>
    <row r="43" spans="1:4" ht="25.5" customHeight="1">
      <c r="A43" s="3" t="s">
        <v>3</v>
      </c>
      <c r="B43" s="9">
        <v>0.19</v>
      </c>
      <c r="C43" s="9">
        <v>0.264</v>
      </c>
      <c r="D43" s="21">
        <f t="shared" si="0"/>
        <v>1.3894736842105264</v>
      </c>
    </row>
    <row r="44" spans="1:4" ht="31.5" customHeight="1">
      <c r="A44" s="3" t="s">
        <v>4</v>
      </c>
      <c r="B44" s="9">
        <v>22.6</v>
      </c>
      <c r="C44" s="9">
        <v>28.2</v>
      </c>
      <c r="D44" s="21">
        <f t="shared" si="0"/>
        <v>1.247787610619469</v>
      </c>
    </row>
    <row r="45" spans="1:4" ht="31.5" customHeight="1">
      <c r="A45" s="3" t="s">
        <v>17</v>
      </c>
      <c r="B45" s="9">
        <v>3.1</v>
      </c>
      <c r="C45" s="9">
        <v>2.9</v>
      </c>
      <c r="D45" s="21">
        <f t="shared" si="0"/>
        <v>0.9354838709677419</v>
      </c>
    </row>
    <row r="46" spans="1:4" ht="32.25" customHeight="1">
      <c r="A46" s="3" t="s">
        <v>23</v>
      </c>
      <c r="B46" s="9">
        <v>0.7</v>
      </c>
      <c r="C46" s="9">
        <v>0.4</v>
      </c>
      <c r="D46" s="21">
        <f t="shared" si="0"/>
        <v>0.5714285714285715</v>
      </c>
    </row>
    <row r="47" spans="1:4" ht="32.25" customHeight="1">
      <c r="A47" s="3" t="s">
        <v>54</v>
      </c>
      <c r="B47" s="9">
        <v>0</v>
      </c>
      <c r="C47" s="9">
        <v>0</v>
      </c>
      <c r="D47" s="21">
        <v>0</v>
      </c>
    </row>
    <row r="48" spans="1:4" ht="32.25" customHeight="1">
      <c r="A48" s="3" t="s">
        <v>56</v>
      </c>
      <c r="B48" s="9">
        <v>0.72</v>
      </c>
      <c r="C48" s="9">
        <v>0.37</v>
      </c>
      <c r="D48" s="21">
        <f t="shared" si="0"/>
        <v>0.513888888888889</v>
      </c>
    </row>
    <row r="49" spans="1:4" ht="42" customHeight="1">
      <c r="A49" s="3" t="s">
        <v>24</v>
      </c>
      <c r="B49" s="9">
        <v>0.6</v>
      </c>
      <c r="C49" s="9">
        <v>0.3</v>
      </c>
      <c r="D49" s="21">
        <f t="shared" si="0"/>
        <v>0.5</v>
      </c>
    </row>
    <row r="50" spans="1:4" ht="32.25" customHeight="1">
      <c r="A50" s="3" t="s">
        <v>54</v>
      </c>
      <c r="B50" s="9">
        <v>0</v>
      </c>
      <c r="C50" s="9">
        <v>0</v>
      </c>
      <c r="D50" s="21">
        <v>0</v>
      </c>
    </row>
    <row r="51" spans="1:4" ht="32.25" customHeight="1">
      <c r="A51" s="3" t="s">
        <v>56</v>
      </c>
      <c r="B51" s="9">
        <v>0.6</v>
      </c>
      <c r="C51" s="9">
        <v>0.312</v>
      </c>
      <c r="D51" s="21">
        <f t="shared" si="0"/>
        <v>0.52</v>
      </c>
    </row>
    <row r="52" spans="1:4" ht="42" customHeight="1">
      <c r="A52" s="3" t="s">
        <v>25</v>
      </c>
      <c r="B52" s="9">
        <v>0.2</v>
      </c>
      <c r="C52" s="9">
        <v>0.177</v>
      </c>
      <c r="D52" s="21">
        <f t="shared" si="0"/>
        <v>0.8849999999999999</v>
      </c>
    </row>
    <row r="53" spans="1:4" ht="32.25" customHeight="1">
      <c r="A53" s="3" t="s">
        <v>53</v>
      </c>
      <c r="B53" s="9">
        <v>0.065</v>
      </c>
      <c r="C53" s="9">
        <v>0.035</v>
      </c>
      <c r="D53" s="21">
        <f t="shared" si="0"/>
        <v>0.5384615384615385</v>
      </c>
    </row>
    <row r="54" spans="1:4" ht="32.25" customHeight="1">
      <c r="A54" s="3" t="s">
        <v>54</v>
      </c>
      <c r="B54" s="9">
        <v>0.04</v>
      </c>
      <c r="C54" s="9">
        <v>0.014</v>
      </c>
      <c r="D54" s="21">
        <f t="shared" si="0"/>
        <v>0.35</v>
      </c>
    </row>
    <row r="55" spans="1:4" ht="32.25" customHeight="1">
      <c r="A55" s="3" t="s">
        <v>56</v>
      </c>
      <c r="B55" s="9">
        <v>0.095</v>
      </c>
      <c r="C55" s="9">
        <v>0.128</v>
      </c>
      <c r="D55" s="21">
        <f t="shared" si="0"/>
        <v>1.3473684210526315</v>
      </c>
    </row>
    <row r="56" spans="1:4" ht="29.25" customHeight="1">
      <c r="A56" s="3" t="s">
        <v>26</v>
      </c>
      <c r="B56" s="9">
        <v>0.162</v>
      </c>
      <c r="C56" s="9">
        <v>0.17</v>
      </c>
      <c r="D56" s="21">
        <f t="shared" si="0"/>
        <v>1.0493827160493827</v>
      </c>
    </row>
    <row r="57" spans="1:4" ht="32.25" customHeight="1">
      <c r="A57" s="3" t="s">
        <v>56</v>
      </c>
      <c r="B57" s="9">
        <v>0.16</v>
      </c>
      <c r="C57" s="9">
        <v>0.157</v>
      </c>
      <c r="D57" s="21">
        <f t="shared" si="0"/>
        <v>0.98125</v>
      </c>
    </row>
    <row r="58" spans="1:4" ht="34.5" customHeight="1">
      <c r="A58" s="3" t="s">
        <v>27</v>
      </c>
      <c r="B58" s="9">
        <v>704.3</v>
      </c>
      <c r="C58" s="9">
        <v>674.5</v>
      </c>
      <c r="D58" s="21">
        <f t="shared" si="0"/>
        <v>0.9576884850205879</v>
      </c>
    </row>
    <row r="59" spans="1:4" ht="32.25" customHeight="1">
      <c r="A59" s="3" t="s">
        <v>56</v>
      </c>
      <c r="B59" s="9">
        <v>704.3</v>
      </c>
      <c r="C59" s="9">
        <v>670.4</v>
      </c>
      <c r="D59" s="21">
        <f t="shared" si="0"/>
        <v>0.9518671020871788</v>
      </c>
    </row>
    <row r="60" spans="1:4" ht="32.25" customHeight="1">
      <c r="A60" s="6" t="s">
        <v>51</v>
      </c>
      <c r="B60" s="9" t="s">
        <v>81</v>
      </c>
      <c r="C60" s="9" t="s">
        <v>81</v>
      </c>
      <c r="D60" s="21" t="s">
        <v>81</v>
      </c>
    </row>
    <row r="61" spans="1:4" ht="35.25" customHeight="1">
      <c r="A61" s="3" t="s">
        <v>52</v>
      </c>
      <c r="B61" s="9">
        <v>197</v>
      </c>
      <c r="C61" s="9">
        <v>185</v>
      </c>
      <c r="D61" s="21">
        <f t="shared" si="0"/>
        <v>0.9390862944162437</v>
      </c>
    </row>
    <row r="62" spans="1:4" ht="32.25" customHeight="1">
      <c r="A62" s="3" t="s">
        <v>56</v>
      </c>
      <c r="B62" s="9">
        <v>58</v>
      </c>
      <c r="C62" s="9">
        <v>50</v>
      </c>
      <c r="D62" s="21">
        <f t="shared" si="0"/>
        <v>0.8620689655172413</v>
      </c>
    </row>
    <row r="63" spans="1:4" ht="32.25" customHeight="1">
      <c r="A63" s="3" t="s">
        <v>57</v>
      </c>
      <c r="B63" s="9">
        <v>33</v>
      </c>
      <c r="C63" s="9">
        <v>25</v>
      </c>
      <c r="D63" s="21">
        <f t="shared" si="0"/>
        <v>0.7575757575757576</v>
      </c>
    </row>
    <row r="64" spans="1:4" ht="32.25" customHeight="1">
      <c r="A64" s="3" t="s">
        <v>56</v>
      </c>
      <c r="B64" s="9">
        <v>23</v>
      </c>
      <c r="C64" s="9">
        <v>25</v>
      </c>
      <c r="D64" s="21">
        <f t="shared" si="0"/>
        <v>1.0869565217391304</v>
      </c>
    </row>
    <row r="65" spans="1:4" ht="32.25" customHeight="1">
      <c r="A65" s="3" t="s">
        <v>58</v>
      </c>
      <c r="B65" s="9">
        <v>0</v>
      </c>
      <c r="C65" s="9">
        <v>51</v>
      </c>
      <c r="D65" s="21">
        <v>1</v>
      </c>
    </row>
    <row r="66" spans="1:4" ht="32.25" customHeight="1">
      <c r="A66" s="3" t="s">
        <v>53</v>
      </c>
      <c r="B66" s="9">
        <v>0</v>
      </c>
      <c r="C66" s="9">
        <v>0</v>
      </c>
      <c r="D66" s="21">
        <v>0</v>
      </c>
    </row>
    <row r="67" spans="1:4" ht="32.25" customHeight="1">
      <c r="A67" s="3" t="s">
        <v>54</v>
      </c>
      <c r="B67" s="9">
        <v>0</v>
      </c>
      <c r="C67" s="9">
        <v>0</v>
      </c>
      <c r="D67" s="21">
        <v>0</v>
      </c>
    </row>
    <row r="68" spans="1:4" ht="32.25" customHeight="1">
      <c r="A68" s="3" t="s">
        <v>56</v>
      </c>
      <c r="B68" s="9">
        <v>0</v>
      </c>
      <c r="C68" s="9">
        <v>51</v>
      </c>
      <c r="D68" s="21">
        <v>1</v>
      </c>
    </row>
    <row r="69" spans="1:4" ht="29.25" customHeight="1">
      <c r="A69" s="3" t="s">
        <v>59</v>
      </c>
      <c r="B69" s="9">
        <v>931</v>
      </c>
      <c r="C69" s="9">
        <v>685</v>
      </c>
      <c r="D69" s="21">
        <f t="shared" si="0"/>
        <v>0.7357679914070892</v>
      </c>
    </row>
    <row r="70" spans="1:4" ht="26.25" customHeight="1">
      <c r="A70" s="3" t="s">
        <v>60</v>
      </c>
      <c r="B70" s="9">
        <v>9.2</v>
      </c>
      <c r="C70" s="9">
        <v>5.9</v>
      </c>
      <c r="D70" s="21">
        <f t="shared" si="0"/>
        <v>0.641304347826087</v>
      </c>
    </row>
    <row r="71" spans="1:4" ht="32.25" customHeight="1">
      <c r="A71" s="6" t="s">
        <v>112</v>
      </c>
      <c r="B71" s="9">
        <v>0</v>
      </c>
      <c r="C71" s="9">
        <v>0</v>
      </c>
      <c r="D71" s="21">
        <v>0</v>
      </c>
    </row>
    <row r="72" spans="1:4" ht="32.25" customHeight="1">
      <c r="A72" s="3" t="s">
        <v>53</v>
      </c>
      <c r="B72" s="9">
        <v>0</v>
      </c>
      <c r="C72" s="9">
        <v>0</v>
      </c>
      <c r="D72" s="21">
        <v>0</v>
      </c>
    </row>
    <row r="73" spans="1:4" ht="32.25" customHeight="1">
      <c r="A73" s="3" t="s">
        <v>54</v>
      </c>
      <c r="B73" s="9">
        <v>0</v>
      </c>
      <c r="C73" s="9">
        <v>0</v>
      </c>
      <c r="D73" s="21">
        <v>0</v>
      </c>
    </row>
    <row r="74" spans="1:4" ht="32.25" customHeight="1">
      <c r="A74" s="3" t="s">
        <v>56</v>
      </c>
      <c r="B74" s="9">
        <v>0</v>
      </c>
      <c r="C74" s="9">
        <v>0</v>
      </c>
      <c r="D74" s="21">
        <v>0</v>
      </c>
    </row>
    <row r="75" spans="1:4" ht="23.25" customHeight="1">
      <c r="A75" s="4" t="s">
        <v>95</v>
      </c>
      <c r="B75" s="9">
        <v>58.39</v>
      </c>
      <c r="C75" s="9">
        <v>58.4</v>
      </c>
      <c r="D75" s="21">
        <f t="shared" si="0"/>
        <v>1.000171262202432</v>
      </c>
    </row>
    <row r="76" spans="1:4" ht="33" customHeight="1">
      <c r="A76" s="4" t="s">
        <v>96</v>
      </c>
      <c r="B76" s="9">
        <v>18</v>
      </c>
      <c r="C76" s="9">
        <v>18.2</v>
      </c>
      <c r="D76" s="21">
        <f t="shared" si="0"/>
        <v>1.011111111111111</v>
      </c>
    </row>
    <row r="77" spans="1:4" ht="30" customHeight="1">
      <c r="A77" s="4" t="s">
        <v>97</v>
      </c>
      <c r="B77" s="9">
        <v>23.9</v>
      </c>
      <c r="C77" s="9">
        <v>23.91</v>
      </c>
      <c r="D77" s="21">
        <f aca="true" t="shared" si="1" ref="D77:D132">(C77/B77)*100%</f>
        <v>1.0004184100418412</v>
      </c>
    </row>
    <row r="78" spans="1:4" ht="70.5" customHeight="1">
      <c r="A78" s="4" t="s">
        <v>113</v>
      </c>
      <c r="B78" s="9">
        <v>0</v>
      </c>
      <c r="C78" s="9">
        <v>0</v>
      </c>
      <c r="D78" s="21">
        <v>0</v>
      </c>
    </row>
    <row r="79" spans="1:4" ht="32.25" customHeight="1">
      <c r="A79" s="4" t="s">
        <v>114</v>
      </c>
      <c r="B79" s="9">
        <v>0</v>
      </c>
      <c r="C79" s="9">
        <v>0</v>
      </c>
      <c r="D79" s="21">
        <v>0</v>
      </c>
    </row>
    <row r="80" spans="1:4" ht="42" customHeight="1">
      <c r="A80" s="4" t="s">
        <v>98</v>
      </c>
      <c r="B80" s="9">
        <v>2669</v>
      </c>
      <c r="C80" s="9">
        <v>2667</v>
      </c>
      <c r="D80" s="21">
        <f t="shared" si="1"/>
        <v>0.9992506556762832</v>
      </c>
    </row>
    <row r="81" spans="1:4" ht="42" customHeight="1">
      <c r="A81" s="4" t="s">
        <v>99</v>
      </c>
      <c r="B81" s="9">
        <v>2669</v>
      </c>
      <c r="C81" s="9">
        <v>2667</v>
      </c>
      <c r="D81" s="21">
        <f t="shared" si="1"/>
        <v>0.9992506556762832</v>
      </c>
    </row>
    <row r="82" spans="1:4" ht="42" customHeight="1">
      <c r="A82" s="4" t="s">
        <v>100</v>
      </c>
      <c r="B82" s="9">
        <v>46.8</v>
      </c>
      <c r="C82" s="9">
        <v>46.8</v>
      </c>
      <c r="D82" s="21">
        <f t="shared" si="1"/>
        <v>1</v>
      </c>
    </row>
    <row r="83" spans="1:4" ht="42" customHeight="1">
      <c r="A83" s="4" t="s">
        <v>101</v>
      </c>
      <c r="B83" s="9">
        <v>1720</v>
      </c>
      <c r="C83" s="9">
        <v>1720</v>
      </c>
      <c r="D83" s="21">
        <f t="shared" si="1"/>
        <v>1</v>
      </c>
    </row>
    <row r="84" spans="1:4" ht="57" customHeight="1">
      <c r="A84" s="4" t="s">
        <v>102</v>
      </c>
      <c r="B84" s="9">
        <v>1227.68</v>
      </c>
      <c r="C84" s="9">
        <v>1227.68</v>
      </c>
      <c r="D84" s="21">
        <f t="shared" si="1"/>
        <v>1</v>
      </c>
    </row>
    <row r="85" spans="1:4" ht="32.25" customHeight="1">
      <c r="A85" s="6" t="s">
        <v>5</v>
      </c>
      <c r="B85" s="9" t="s">
        <v>81</v>
      </c>
      <c r="C85" s="9" t="s">
        <v>81</v>
      </c>
      <c r="D85" s="21" t="s">
        <v>81</v>
      </c>
    </row>
    <row r="86" spans="1:4" ht="42" customHeight="1">
      <c r="A86" s="3" t="s">
        <v>6</v>
      </c>
      <c r="B86" s="9">
        <v>0.3</v>
      </c>
      <c r="C86" s="9">
        <v>0.3</v>
      </c>
      <c r="D86" s="21">
        <f t="shared" si="1"/>
        <v>1</v>
      </c>
    </row>
    <row r="87" spans="1:4" ht="32.25" customHeight="1">
      <c r="A87" s="6" t="s">
        <v>7</v>
      </c>
      <c r="B87" s="9" t="s">
        <v>81</v>
      </c>
      <c r="C87" s="9" t="s">
        <v>81</v>
      </c>
      <c r="D87" s="21" t="s">
        <v>81</v>
      </c>
    </row>
    <row r="88" spans="1:4" ht="42" customHeight="1">
      <c r="A88" s="3" t="s">
        <v>8</v>
      </c>
      <c r="B88" s="9">
        <v>1.8</v>
      </c>
      <c r="C88" s="9">
        <v>1.8</v>
      </c>
      <c r="D88" s="21">
        <f t="shared" si="1"/>
        <v>1</v>
      </c>
    </row>
    <row r="89" spans="1:4" ht="32.25" customHeight="1">
      <c r="A89" s="6" t="s">
        <v>9</v>
      </c>
      <c r="B89" s="9" t="s">
        <v>81</v>
      </c>
      <c r="C89" s="9"/>
      <c r="D89" s="21" t="e">
        <f t="shared" si="1"/>
        <v>#VALUE!</v>
      </c>
    </row>
    <row r="90" spans="1:4" ht="69" customHeight="1">
      <c r="A90" s="3" t="s">
        <v>10</v>
      </c>
      <c r="B90" s="9">
        <v>100</v>
      </c>
      <c r="C90" s="9">
        <v>100</v>
      </c>
      <c r="D90" s="21">
        <f t="shared" si="1"/>
        <v>1</v>
      </c>
    </row>
    <row r="91" spans="1:4" ht="42" customHeight="1">
      <c r="A91" s="6" t="s">
        <v>11</v>
      </c>
      <c r="B91" s="9" t="s">
        <v>81</v>
      </c>
      <c r="C91" s="9" t="s">
        <v>81</v>
      </c>
      <c r="D91" s="21" t="s">
        <v>81</v>
      </c>
    </row>
    <row r="92" spans="1:4" ht="42" customHeight="1">
      <c r="A92" s="3" t="s">
        <v>12</v>
      </c>
      <c r="B92" s="9">
        <v>6</v>
      </c>
      <c r="C92" s="9">
        <v>6</v>
      </c>
      <c r="D92" s="21">
        <f t="shared" si="1"/>
        <v>1</v>
      </c>
    </row>
    <row r="93" spans="1:4" ht="46.5" customHeight="1">
      <c r="A93" s="3" t="s">
        <v>13</v>
      </c>
      <c r="B93" s="9">
        <v>4.8</v>
      </c>
      <c r="C93" s="9">
        <v>4.8</v>
      </c>
      <c r="D93" s="21">
        <f t="shared" si="1"/>
        <v>1</v>
      </c>
    </row>
    <row r="94" spans="1:4" ht="42" customHeight="1">
      <c r="A94" s="3" t="s">
        <v>14</v>
      </c>
      <c r="B94" s="9">
        <v>20.1</v>
      </c>
      <c r="C94" s="9">
        <v>20.1</v>
      </c>
      <c r="D94" s="21">
        <f t="shared" si="1"/>
        <v>1</v>
      </c>
    </row>
    <row r="95" spans="1:4" ht="32.25" customHeight="1">
      <c r="A95" s="6" t="s">
        <v>15</v>
      </c>
      <c r="B95" s="9" t="s">
        <v>81</v>
      </c>
      <c r="C95" s="9" t="s">
        <v>81</v>
      </c>
      <c r="D95" s="21" t="s">
        <v>81</v>
      </c>
    </row>
    <row r="96" spans="1:4" ht="32.25" customHeight="1">
      <c r="A96" s="3" t="s">
        <v>18</v>
      </c>
      <c r="B96" s="9">
        <v>0</v>
      </c>
      <c r="C96" s="9">
        <v>0</v>
      </c>
      <c r="D96" s="21">
        <v>0</v>
      </c>
    </row>
    <row r="97" spans="1:4" ht="24.75" customHeight="1">
      <c r="A97" s="3" t="s">
        <v>62</v>
      </c>
      <c r="B97" s="9">
        <v>0</v>
      </c>
      <c r="C97" s="9">
        <v>0</v>
      </c>
      <c r="D97" s="21">
        <v>0</v>
      </c>
    </row>
    <row r="98" spans="1:4" ht="42" customHeight="1">
      <c r="A98" s="3" t="s">
        <v>28</v>
      </c>
      <c r="B98" s="9">
        <v>21.1</v>
      </c>
      <c r="C98" s="9">
        <v>21.1</v>
      </c>
      <c r="D98" s="21">
        <f t="shared" si="1"/>
        <v>1</v>
      </c>
    </row>
    <row r="99" spans="1:4" ht="26.25" customHeight="1">
      <c r="A99" s="3" t="s">
        <v>19</v>
      </c>
      <c r="B99" s="9">
        <v>0.7</v>
      </c>
      <c r="C99" s="9">
        <v>0.7</v>
      </c>
      <c r="D99" s="21">
        <f t="shared" si="1"/>
        <v>1</v>
      </c>
    </row>
    <row r="100" spans="1:4" ht="42" customHeight="1">
      <c r="A100" s="3" t="s">
        <v>20</v>
      </c>
      <c r="B100" s="9">
        <v>3</v>
      </c>
      <c r="C100" s="9">
        <v>3</v>
      </c>
      <c r="D100" s="21">
        <f t="shared" si="1"/>
        <v>1</v>
      </c>
    </row>
    <row r="101" spans="1:4" ht="42" customHeight="1">
      <c r="A101" s="3" t="s">
        <v>16</v>
      </c>
      <c r="B101" s="9">
        <v>360</v>
      </c>
      <c r="C101" s="9">
        <v>360</v>
      </c>
      <c r="D101" s="21">
        <f t="shared" si="1"/>
        <v>1</v>
      </c>
    </row>
    <row r="102" spans="1:4" ht="32.25" customHeight="1">
      <c r="A102" s="3" t="s">
        <v>61</v>
      </c>
      <c r="B102" s="9">
        <v>142</v>
      </c>
      <c r="C102" s="9">
        <v>142</v>
      </c>
      <c r="D102" s="21">
        <f t="shared" si="1"/>
        <v>1</v>
      </c>
    </row>
    <row r="103" spans="1:4" ht="42" customHeight="1">
      <c r="A103" s="3" t="s">
        <v>48</v>
      </c>
      <c r="B103" s="9">
        <v>85</v>
      </c>
      <c r="C103" s="9">
        <v>85</v>
      </c>
      <c r="D103" s="21">
        <f t="shared" si="1"/>
        <v>1</v>
      </c>
    </row>
    <row r="104" spans="1:4" ht="42" customHeight="1">
      <c r="A104" s="3" t="s">
        <v>63</v>
      </c>
      <c r="B104" s="9">
        <v>48</v>
      </c>
      <c r="C104" s="9">
        <v>48</v>
      </c>
      <c r="D104" s="21">
        <f t="shared" si="1"/>
        <v>1</v>
      </c>
    </row>
    <row r="105" spans="1:4" ht="42.75" customHeight="1">
      <c r="A105" s="6" t="s">
        <v>21</v>
      </c>
      <c r="B105" s="9" t="s">
        <v>81</v>
      </c>
      <c r="C105" s="9" t="s">
        <v>81</v>
      </c>
      <c r="D105" s="21" t="s">
        <v>126</v>
      </c>
    </row>
    <row r="106" spans="1:4" ht="32.25" customHeight="1">
      <c r="A106" s="3" t="s">
        <v>38</v>
      </c>
      <c r="B106" s="9">
        <v>3</v>
      </c>
      <c r="C106" s="9">
        <v>3</v>
      </c>
      <c r="D106" s="21">
        <f t="shared" si="1"/>
        <v>1</v>
      </c>
    </row>
    <row r="107" spans="1:4" ht="32.25" customHeight="1">
      <c r="A107" s="3" t="s">
        <v>39</v>
      </c>
      <c r="B107" s="9">
        <v>22</v>
      </c>
      <c r="C107" s="9">
        <v>22</v>
      </c>
      <c r="D107" s="21">
        <f t="shared" si="1"/>
        <v>1</v>
      </c>
    </row>
    <row r="108" spans="1:4" ht="32.25" customHeight="1">
      <c r="A108" s="3" t="s">
        <v>40</v>
      </c>
      <c r="B108" s="9">
        <v>117</v>
      </c>
      <c r="C108" s="9">
        <v>117</v>
      </c>
      <c r="D108" s="21">
        <f t="shared" si="1"/>
        <v>1</v>
      </c>
    </row>
    <row r="109" spans="1:4" ht="32.25" customHeight="1">
      <c r="A109" s="3" t="s">
        <v>37</v>
      </c>
      <c r="B109" s="9">
        <v>303</v>
      </c>
      <c r="C109" s="9">
        <v>303</v>
      </c>
      <c r="D109" s="21">
        <f t="shared" si="1"/>
        <v>1</v>
      </c>
    </row>
    <row r="110" spans="1:4" ht="32.25" customHeight="1">
      <c r="A110" s="3" t="s">
        <v>71</v>
      </c>
      <c r="B110" s="9">
        <v>20</v>
      </c>
      <c r="C110" s="9">
        <v>20</v>
      </c>
      <c r="D110" s="21">
        <f t="shared" si="1"/>
        <v>1</v>
      </c>
    </row>
    <row r="111" spans="1:4" ht="32.25" customHeight="1">
      <c r="A111" s="3" t="s">
        <v>72</v>
      </c>
      <c r="B111" s="9">
        <v>1046</v>
      </c>
      <c r="C111" s="9">
        <v>1046</v>
      </c>
      <c r="D111" s="21">
        <f t="shared" si="1"/>
        <v>1</v>
      </c>
    </row>
    <row r="112" spans="1:4" ht="32.25" customHeight="1">
      <c r="A112" s="6" t="s">
        <v>41</v>
      </c>
      <c r="B112" s="9" t="s">
        <v>81</v>
      </c>
      <c r="C112" s="9" t="s">
        <v>81</v>
      </c>
      <c r="D112" s="21" t="s">
        <v>81</v>
      </c>
    </row>
    <row r="113" spans="1:4" ht="42" customHeight="1">
      <c r="A113" s="3" t="s">
        <v>42</v>
      </c>
      <c r="B113" s="9">
        <f>15.33+3.575</f>
        <v>18.905</v>
      </c>
      <c r="C113" s="9">
        <f>15.33+3.575</f>
        <v>18.905</v>
      </c>
      <c r="D113" s="21">
        <f t="shared" si="1"/>
        <v>1</v>
      </c>
    </row>
    <row r="114" spans="1:4" ht="42" customHeight="1">
      <c r="A114" s="3" t="s">
        <v>43</v>
      </c>
      <c r="B114" s="9">
        <v>67</v>
      </c>
      <c r="C114" s="9">
        <v>67</v>
      </c>
      <c r="D114" s="21">
        <f t="shared" si="1"/>
        <v>1</v>
      </c>
    </row>
    <row r="115" spans="1:4" ht="42" customHeight="1">
      <c r="A115" s="3" t="s">
        <v>44</v>
      </c>
      <c r="B115" s="9">
        <v>10</v>
      </c>
      <c r="C115" s="9">
        <v>10</v>
      </c>
      <c r="D115" s="21">
        <f t="shared" si="1"/>
        <v>1</v>
      </c>
    </row>
    <row r="116" spans="1:4" ht="42" customHeight="1">
      <c r="A116" s="3" t="s">
        <v>47</v>
      </c>
      <c r="B116" s="9">
        <v>26.89</v>
      </c>
      <c r="C116" s="9">
        <v>26.89</v>
      </c>
      <c r="D116" s="21">
        <f t="shared" si="1"/>
        <v>1</v>
      </c>
    </row>
    <row r="117" spans="1:4" ht="32.25" customHeight="1">
      <c r="A117" s="3" t="s">
        <v>45</v>
      </c>
      <c r="B117" s="9">
        <v>12.5</v>
      </c>
      <c r="C117" s="9">
        <v>12.5</v>
      </c>
      <c r="D117" s="21">
        <f t="shared" si="1"/>
        <v>1</v>
      </c>
    </row>
    <row r="118" spans="1:4" ht="42" customHeight="1">
      <c r="A118" s="3" t="s">
        <v>46</v>
      </c>
      <c r="B118" s="9">
        <v>99</v>
      </c>
      <c r="C118" s="9">
        <v>99</v>
      </c>
      <c r="D118" s="21">
        <f t="shared" si="1"/>
        <v>1</v>
      </c>
    </row>
    <row r="119" spans="1:4" ht="42" customHeight="1">
      <c r="A119" s="3" t="s">
        <v>49</v>
      </c>
      <c r="B119" s="9">
        <v>49.2</v>
      </c>
      <c r="C119" s="9">
        <v>49.2</v>
      </c>
      <c r="D119" s="21">
        <f t="shared" si="1"/>
        <v>1</v>
      </c>
    </row>
    <row r="120" spans="1:4" ht="42" customHeight="1">
      <c r="A120" s="3" t="s">
        <v>50</v>
      </c>
      <c r="B120" s="9">
        <v>30.45</v>
      </c>
      <c r="C120" s="9">
        <v>30.45</v>
      </c>
      <c r="D120" s="21">
        <f t="shared" si="1"/>
        <v>1</v>
      </c>
    </row>
    <row r="121" spans="1:4" ht="32.25" customHeight="1">
      <c r="A121" s="6" t="s">
        <v>65</v>
      </c>
      <c r="B121" s="9" t="s">
        <v>81</v>
      </c>
      <c r="C121" s="9" t="s">
        <v>81</v>
      </c>
      <c r="D121" s="21" t="s">
        <v>81</v>
      </c>
    </row>
    <row r="122" spans="1:4" ht="32.25" customHeight="1">
      <c r="A122" s="7" t="s">
        <v>66</v>
      </c>
      <c r="B122" s="9">
        <v>15</v>
      </c>
      <c r="C122" s="9">
        <v>15</v>
      </c>
      <c r="D122" s="21">
        <f t="shared" si="1"/>
        <v>1</v>
      </c>
    </row>
    <row r="123" spans="1:4" ht="32.25" customHeight="1">
      <c r="A123" s="7" t="s">
        <v>64</v>
      </c>
      <c r="B123" s="9">
        <v>5</v>
      </c>
      <c r="C123" s="9">
        <v>5</v>
      </c>
      <c r="D123" s="21">
        <f t="shared" si="1"/>
        <v>1</v>
      </c>
    </row>
    <row r="124" spans="1:4" ht="42" customHeight="1">
      <c r="A124" s="7" t="s">
        <v>67</v>
      </c>
      <c r="B124" s="9">
        <v>312</v>
      </c>
      <c r="C124" s="9">
        <v>312.3</v>
      </c>
      <c r="D124" s="21">
        <f t="shared" si="1"/>
        <v>1.0009615384615385</v>
      </c>
    </row>
    <row r="125" spans="1:4" ht="78.75" customHeight="1">
      <c r="A125" s="7" t="s">
        <v>68</v>
      </c>
      <c r="B125" s="9">
        <v>0</v>
      </c>
      <c r="C125" s="9">
        <v>0</v>
      </c>
      <c r="D125" s="21">
        <v>0</v>
      </c>
    </row>
    <row r="126" spans="1:4" ht="60" customHeight="1">
      <c r="A126" s="7" t="s">
        <v>69</v>
      </c>
      <c r="B126" s="9">
        <v>2783.7</v>
      </c>
      <c r="C126" s="9">
        <v>2783.7</v>
      </c>
      <c r="D126" s="21">
        <f t="shared" si="1"/>
        <v>1</v>
      </c>
    </row>
    <row r="127" spans="1:4" ht="74.25" customHeight="1">
      <c r="A127" s="7" t="s">
        <v>70</v>
      </c>
      <c r="B127" s="9">
        <v>0</v>
      </c>
      <c r="C127" s="9">
        <v>0</v>
      </c>
      <c r="D127" s="21">
        <v>0</v>
      </c>
    </row>
    <row r="128" spans="1:4" ht="51.75" customHeight="1">
      <c r="A128" s="7" t="s">
        <v>74</v>
      </c>
      <c r="B128" s="9">
        <v>465</v>
      </c>
      <c r="C128" s="9">
        <v>465</v>
      </c>
      <c r="D128" s="21">
        <f t="shared" si="1"/>
        <v>1</v>
      </c>
    </row>
    <row r="129" spans="1:4" ht="42" customHeight="1">
      <c r="A129" s="7" t="s">
        <v>73</v>
      </c>
      <c r="B129" s="9">
        <v>14</v>
      </c>
      <c r="C129" s="9">
        <v>14</v>
      </c>
      <c r="D129" s="21">
        <f t="shared" si="1"/>
        <v>1</v>
      </c>
    </row>
    <row r="130" spans="1:4" ht="42" customHeight="1">
      <c r="A130" s="3" t="s">
        <v>77</v>
      </c>
      <c r="B130" s="9">
        <v>55.6</v>
      </c>
      <c r="C130" s="9">
        <v>55.6</v>
      </c>
      <c r="D130" s="21">
        <f t="shared" si="1"/>
        <v>1</v>
      </c>
    </row>
    <row r="131" spans="1:4" ht="88.5" customHeight="1">
      <c r="A131" s="3" t="s">
        <v>79</v>
      </c>
      <c r="B131" s="9">
        <v>16</v>
      </c>
      <c r="C131" s="9">
        <v>16</v>
      </c>
      <c r="D131" s="21">
        <f t="shared" si="1"/>
        <v>1</v>
      </c>
    </row>
    <row r="132" spans="1:4" ht="66" customHeight="1">
      <c r="A132" s="3" t="s">
        <v>78</v>
      </c>
      <c r="B132" s="9">
        <v>34.81</v>
      </c>
      <c r="C132" s="9">
        <v>34.81</v>
      </c>
      <c r="D132" s="21">
        <f t="shared" si="1"/>
        <v>1</v>
      </c>
    </row>
    <row r="133" spans="1:4" ht="27.75" customHeight="1">
      <c r="A133" s="6" t="s">
        <v>115</v>
      </c>
      <c r="B133" s="9" t="s">
        <v>81</v>
      </c>
      <c r="C133" s="9" t="s">
        <v>81</v>
      </c>
      <c r="D133" s="21" t="s">
        <v>81</v>
      </c>
    </row>
    <row r="134" spans="1:4" ht="59.25" customHeight="1">
      <c r="A134" s="3" t="s">
        <v>116</v>
      </c>
      <c r="B134" s="9">
        <v>0</v>
      </c>
      <c r="C134" s="9">
        <v>0</v>
      </c>
      <c r="D134" s="21">
        <v>0</v>
      </c>
    </row>
    <row r="135" spans="1:3" ht="19.5" customHeight="1">
      <c r="A135" s="10"/>
      <c r="B135" s="11"/>
      <c r="C135" s="11"/>
    </row>
    <row r="136" ht="13.5">
      <c r="A136" s="5"/>
    </row>
    <row r="137" ht="20.25" customHeight="1">
      <c r="A137" s="20" t="s">
        <v>124</v>
      </c>
    </row>
    <row r="138" spans="1:3" ht="12.75" customHeight="1">
      <c r="A138" s="14" t="s">
        <v>125</v>
      </c>
      <c r="C138" s="8"/>
    </row>
    <row r="139" ht="13.5">
      <c r="A139" s="8" t="s">
        <v>104</v>
      </c>
    </row>
    <row r="140" spans="1:4" ht="13.5">
      <c r="A140" s="5" t="s">
        <v>107</v>
      </c>
      <c r="D140" s="8" t="s">
        <v>118</v>
      </c>
    </row>
    <row r="141" ht="23.25" customHeight="1"/>
    <row r="163" ht="13.5">
      <c r="A163" s="5"/>
    </row>
  </sheetData>
  <sheetProtection/>
  <autoFilter ref="A11:C134"/>
  <mergeCells count="2">
    <mergeCell ref="A10:A11"/>
    <mergeCell ref="A8:D8"/>
  </mergeCells>
  <printOptions horizontalCentered="1"/>
  <pageMargins left="0.2755905511811024" right="0" top="0.3937007874015748" bottom="0.5118110236220472" header="0.4330708661417323" footer="0.3937007874015748"/>
  <pageSetup fitToHeight="0" fitToWidth="0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 Анатольевна</cp:lastModifiedBy>
  <cp:lastPrinted>2019-06-11T05:52:54Z</cp:lastPrinted>
  <dcterms:created xsi:type="dcterms:W3CDTF">2006-05-06T07:58:30Z</dcterms:created>
  <dcterms:modified xsi:type="dcterms:W3CDTF">2019-06-11T12:08:04Z</dcterms:modified>
  <cp:category/>
  <cp:version/>
  <cp:contentType/>
  <cp:contentStatus/>
</cp:coreProperties>
</file>